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/>
  <mc:AlternateContent xmlns:mc="http://schemas.openxmlformats.org/markup-compatibility/2006">
    <mc:Choice Requires="x15">
      <x15ac:absPath xmlns:x15ac="http://schemas.microsoft.com/office/spreadsheetml/2010/11/ac" url="/Users/olysenko/Desktop/Плитка руссады/"/>
    </mc:Choice>
  </mc:AlternateContent>
  <bookViews>
    <workbookView xWindow="0" yWindow="460" windowWidth="27320" windowHeight="13920"/>
  </bookViews>
  <sheets>
    <sheet name="КП руссады" sheetId="20" r:id="rId1"/>
  </sheets>
  <definedNames>
    <definedName name="_xlnm.Print_Area" localSheetId="0">'КП руссады'!$B$1:$H$20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20" l="1"/>
  <c r="F15" i="20"/>
  <c r="F14" i="20"/>
  <c r="F13" i="20"/>
  <c r="F12" i="20"/>
  <c r="F11" i="20"/>
  <c r="F10" i="20"/>
  <c r="F9" i="20"/>
  <c r="F8" i="20"/>
  <c r="F7" i="20"/>
  <c r="F6" i="20"/>
  <c r="F5" i="20"/>
  <c r="F4" i="20"/>
  <c r="F17" i="20"/>
</calcChain>
</file>

<file path=xl/sharedStrings.xml><?xml version="1.0" encoding="utf-8"?>
<sst xmlns="http://schemas.openxmlformats.org/spreadsheetml/2006/main" count="37" uniqueCount="30">
  <si>
    <t>Единица</t>
  </si>
  <si>
    <t>Коли-</t>
  </si>
  <si>
    <t xml:space="preserve">Цена </t>
  </si>
  <si>
    <t>Сумма</t>
  </si>
  <si>
    <t>измерения</t>
  </si>
  <si>
    <t>чество</t>
  </si>
  <si>
    <t>грн</t>
  </si>
  <si>
    <t>1м3</t>
  </si>
  <si>
    <t>ВСЕГО</t>
  </si>
  <si>
    <t>1м2</t>
  </si>
  <si>
    <t xml:space="preserve">Выполняемые работы </t>
  </si>
  <si>
    <t>Примечание</t>
  </si>
  <si>
    <t>м2</t>
  </si>
  <si>
    <t>1мп</t>
  </si>
  <si>
    <t>порезка  бардюров</t>
  </si>
  <si>
    <t>1рез</t>
  </si>
  <si>
    <t>демонтаж отмостки из ФЭМов (с переноской и уладкой на поддоны)</t>
  </si>
  <si>
    <t>порезка  плитки</t>
  </si>
  <si>
    <t>м3</t>
  </si>
  <si>
    <t>устройство площадок из плитки 400х400х60мм</t>
  </si>
  <si>
    <t>устройство прямолинейных площадок, дорожек из плитки толщиной 40мм (лайнстоун 20 от ковальской)</t>
  </si>
  <si>
    <t>монтаж сборных бардюров 1000х200х80 от ковальской</t>
  </si>
  <si>
    <t>снятие растительного слоя, планировка и вывоз грунта на 20-30 метров</t>
  </si>
  <si>
    <t>устройство бетонных площадок и дорожек толщиной до 100 мм с армированием</t>
  </si>
  <si>
    <t>устройство пещано-щебеночной подготовки с уплотнением</t>
  </si>
  <si>
    <t>устройство криволинейных площадок, дорожек из плитки толщиной 40мм (лайнстоун 20 от ковальской)</t>
  </si>
  <si>
    <t>изготовление гарцовки и бетона на объекте</t>
  </si>
  <si>
    <t>кирпичная кладка столбиков забора из клинкерного кирпича</t>
  </si>
  <si>
    <t>шт</t>
  </si>
  <si>
    <t>облицовка цоколя клинкерной плиткой (кирпичик)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</si>
</sst>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₴_-;\-* #,##0.00\ _₴_-;_-* &quot;-&quot;??\ 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\ _₴_-;\-* #,##0\ _₴_-;_-* &quot;-&quot;??\ _₴_-;_-@_-"/>
  </numFmts>
  <fonts count="36" x14ac:knownFonts="1">
    <font>
      <sz val="11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name val="Arial"/>
      <family val="2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1"/>
      <name val="Arial Cyr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Arial Cyr"/>
      <family val="2"/>
      <charset val="204"/>
    </font>
    <font>
      <b/>
      <sz val="11"/>
      <color rgb="FFFF0000"/>
      <name val="Arial Cyr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9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65" fontId="4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5" fillId="0" borderId="0"/>
    <xf numFmtId="0" fontId="26" fillId="0" borderId="0"/>
    <xf numFmtId="0" fontId="33" fillId="0" borderId="0"/>
    <xf numFmtId="0" fontId="33" fillId="0" borderId="0"/>
    <xf numFmtId="0" fontId="33" fillId="0" borderId="0"/>
    <xf numFmtId="0" fontId="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5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2" fillId="4" borderId="0" applyNumberFormat="0" applyBorder="0" applyAlignment="0" applyProtection="0"/>
    <xf numFmtId="43" fontId="4" fillId="0" borderId="0" applyFont="0" applyFill="0" applyBorder="0" applyAlignment="0" applyProtection="0"/>
  </cellStyleXfs>
  <cellXfs count="67">
    <xf numFmtId="0" fontId="0" fillId="0" borderId="0" xfId="0"/>
    <xf numFmtId="0" fontId="24" fillId="0" borderId="0" xfId="84" applyFont="1"/>
    <xf numFmtId="0" fontId="28" fillId="0" borderId="10" xfId="82" applyFont="1" applyFill="1" applyBorder="1" applyAlignment="1">
      <alignment horizontal="center"/>
    </xf>
    <xf numFmtId="0" fontId="28" fillId="0" borderId="10" xfId="82" applyFont="1" applyBorder="1" applyAlignment="1">
      <alignment horizontal="center" vertical="center" wrapText="1"/>
    </xf>
    <xf numFmtId="0" fontId="29" fillId="0" borderId="10" xfId="80" applyFont="1" applyFill="1" applyBorder="1" applyAlignment="1">
      <alignment horizontal="center" vertical="center"/>
    </xf>
    <xf numFmtId="0" fontId="28" fillId="0" borderId="11" xfId="82" applyFont="1" applyFill="1" applyBorder="1" applyAlignment="1">
      <alignment horizontal="center" vertical="center" wrapText="1"/>
    </xf>
    <xf numFmtId="0" fontId="28" fillId="0" borderId="12" xfId="82" applyFont="1" applyBorder="1" applyAlignment="1">
      <alignment horizontal="center"/>
    </xf>
    <xf numFmtId="0" fontId="29" fillId="0" borderId="12" xfId="80" applyFont="1" applyFill="1" applyBorder="1" applyAlignment="1">
      <alignment horizontal="center"/>
    </xf>
    <xf numFmtId="0" fontId="28" fillId="0" borderId="13" xfId="82" applyFont="1" applyFill="1" applyBorder="1" applyAlignment="1">
      <alignment horizontal="center" vertical="center" wrapText="1"/>
    </xf>
    <xf numFmtId="3" fontId="27" fillId="0" borderId="17" xfId="82" applyNumberFormat="1" applyFont="1" applyBorder="1" applyAlignment="1">
      <alignment horizontal="center" shrinkToFit="1"/>
    </xf>
    <xf numFmtId="0" fontId="28" fillId="0" borderId="19" xfId="82" applyFont="1" applyBorder="1" applyAlignment="1">
      <alignment vertical="center"/>
    </xf>
    <xf numFmtId="0" fontId="28" fillId="0" borderId="0" xfId="82" applyFont="1" applyAlignment="1">
      <alignment horizontal="right" vertical="center"/>
    </xf>
    <xf numFmtId="0" fontId="28" fillId="0" borderId="11" xfId="82" applyFont="1" applyFill="1" applyBorder="1" applyAlignment="1">
      <alignment horizontal="left" vertical="center" wrapText="1"/>
    </xf>
    <xf numFmtId="0" fontId="28" fillId="0" borderId="12" xfId="82" applyFont="1" applyFill="1" applyBorder="1" applyAlignment="1">
      <alignment horizontal="center" vertical="center" wrapText="1"/>
    </xf>
    <xf numFmtId="0" fontId="31" fillId="0" borderId="20" xfId="82" applyFont="1" applyBorder="1" applyAlignment="1">
      <alignment horizontal="right" shrinkToFit="1"/>
    </xf>
    <xf numFmtId="0" fontId="32" fillId="0" borderId="0" xfId="82" applyFont="1" applyFill="1" applyAlignment="1">
      <alignment horizontal="right"/>
    </xf>
    <xf numFmtId="0" fontId="32" fillId="0" borderId="0" xfId="82" applyFont="1"/>
    <xf numFmtId="0" fontId="32" fillId="0" borderId="0" xfId="82" applyFont="1" applyBorder="1"/>
    <xf numFmtId="0" fontId="32" fillId="24" borderId="20" xfId="82" applyFont="1" applyFill="1" applyBorder="1" applyAlignment="1">
      <alignment horizontal="center"/>
    </xf>
    <xf numFmtId="0" fontId="32" fillId="0" borderId="20" xfId="82" applyFont="1" applyFill="1" applyBorder="1" applyAlignment="1">
      <alignment horizontal="center"/>
    </xf>
    <xf numFmtId="0" fontId="32" fillId="24" borderId="17" xfId="82" applyFont="1" applyFill="1" applyBorder="1" applyAlignment="1">
      <alignment horizontal="center"/>
    </xf>
    <xf numFmtId="0" fontId="32" fillId="0" borderId="14" xfId="82" applyFont="1" applyFill="1" applyBorder="1" applyAlignment="1">
      <alignment horizontal="center"/>
    </xf>
    <xf numFmtId="0" fontId="32" fillId="0" borderId="14" xfId="83" applyFont="1" applyFill="1" applyBorder="1" applyAlignment="1">
      <alignment horizontal="center"/>
    </xf>
    <xf numFmtId="0" fontId="32" fillId="24" borderId="21" xfId="82" applyFont="1" applyFill="1" applyBorder="1" applyAlignment="1">
      <alignment horizontal="center"/>
    </xf>
    <xf numFmtId="0" fontId="32" fillId="24" borderId="14" xfId="82" applyFont="1" applyFill="1" applyBorder="1" applyAlignment="1">
      <alignment horizontal="center"/>
    </xf>
    <xf numFmtId="0" fontId="32" fillId="0" borderId="16" xfId="38" applyFont="1" applyFill="1" applyBorder="1" applyAlignment="1">
      <alignment horizontal="center"/>
    </xf>
    <xf numFmtId="0" fontId="32" fillId="0" borderId="14" xfId="38" applyFont="1" applyFill="1" applyBorder="1" applyAlignment="1">
      <alignment horizontal="center"/>
    </xf>
    <xf numFmtId="0" fontId="32" fillId="0" borderId="0" xfId="38" applyFont="1"/>
    <xf numFmtId="0" fontId="32" fillId="0" borderId="22" xfId="82" applyFont="1" applyFill="1" applyBorder="1" applyAlignment="1">
      <alignment horizontal="center"/>
    </xf>
    <xf numFmtId="0" fontId="32" fillId="0" borderId="0" xfId="82" applyFont="1" applyFill="1" applyBorder="1"/>
    <xf numFmtId="0" fontId="32" fillId="0" borderId="0" xfId="82" applyFont="1" applyBorder="1" applyAlignment="1">
      <alignment horizontal="center"/>
    </xf>
    <xf numFmtId="0" fontId="32" fillId="0" borderId="0" xfId="82" applyFont="1" applyFill="1"/>
    <xf numFmtId="0" fontId="32" fillId="0" borderId="0" xfId="82" applyFont="1" applyAlignment="1">
      <alignment horizontal="center"/>
    </xf>
    <xf numFmtId="0" fontId="27" fillId="0" borderId="0" xfId="79" applyFont="1" applyFill="1"/>
    <xf numFmtId="0" fontId="24" fillId="0" borderId="0" xfId="79" applyFont="1" applyAlignment="1">
      <alignment horizontal="center"/>
    </xf>
    <xf numFmtId="0" fontId="24" fillId="0" borderId="0" xfId="79" applyFont="1" applyFill="1" applyAlignment="1">
      <alignment horizontal="center"/>
    </xf>
    <xf numFmtId="0" fontId="24" fillId="0" borderId="0" xfId="79" applyFont="1"/>
    <xf numFmtId="0" fontId="28" fillId="0" borderId="19" xfId="82" applyFont="1" applyBorder="1" applyAlignment="1">
      <alignment horizontal="right" vertical="center"/>
    </xf>
    <xf numFmtId="0" fontId="28" fillId="0" borderId="11" xfId="82" applyFont="1" applyFill="1" applyBorder="1" applyAlignment="1">
      <alignment horizontal="right" vertical="center" wrapText="1"/>
    </xf>
    <xf numFmtId="0" fontId="28" fillId="0" borderId="13" xfId="82" applyFont="1" applyFill="1" applyBorder="1" applyAlignment="1">
      <alignment horizontal="right" vertical="center" wrapText="1"/>
    </xf>
    <xf numFmtId="0" fontId="32" fillId="0" borderId="20" xfId="82" applyFont="1" applyFill="1" applyBorder="1" applyAlignment="1">
      <alignment horizontal="right"/>
    </xf>
    <xf numFmtId="0" fontId="32" fillId="0" borderId="14" xfId="82" applyFont="1" applyFill="1" applyBorder="1" applyAlignment="1">
      <alignment horizontal="right"/>
    </xf>
    <xf numFmtId="0" fontId="24" fillId="0" borderId="0" xfId="79" applyFont="1" applyAlignment="1">
      <alignment horizontal="right"/>
    </xf>
    <xf numFmtId="0" fontId="0" fillId="0" borderId="16" xfId="83" applyFont="1" applyFill="1" applyBorder="1"/>
    <xf numFmtId="0" fontId="0" fillId="0" borderId="18" xfId="81" applyFont="1" applyFill="1" applyBorder="1" applyAlignment="1">
      <alignment horizontal="center"/>
    </xf>
    <xf numFmtId="0" fontId="0" fillId="0" borderId="16" xfId="37" applyFont="1" applyFill="1" applyBorder="1"/>
    <xf numFmtId="0" fontId="0" fillId="0" borderId="14" xfId="83" applyFont="1" applyFill="1" applyBorder="1" applyAlignment="1">
      <alignment horizontal="center"/>
    </xf>
    <xf numFmtId="0" fontId="0" fillId="0" borderId="14" xfId="83" applyFont="1" applyFill="1" applyBorder="1" applyAlignment="1">
      <alignment horizontal="left" vertical="center"/>
    </xf>
    <xf numFmtId="0" fontId="0" fillId="0" borderId="14" xfId="82" applyFont="1" applyFill="1" applyBorder="1" applyAlignment="1">
      <alignment horizontal="center"/>
    </xf>
    <xf numFmtId="0" fontId="0" fillId="0" borderId="16" xfId="77" applyFont="1" applyFill="1" applyBorder="1"/>
    <xf numFmtId="0" fontId="0" fillId="0" borderId="16" xfId="38" applyFont="1" applyFill="1" applyBorder="1" applyAlignment="1">
      <alignment horizontal="center"/>
    </xf>
    <xf numFmtId="0" fontId="34" fillId="0" borderId="0" xfId="82" applyFont="1"/>
    <xf numFmtId="0" fontId="34" fillId="0" borderId="0" xfId="38" applyFont="1"/>
    <xf numFmtId="0" fontId="0" fillId="0" borderId="0" xfId="38" applyFont="1"/>
    <xf numFmtId="0" fontId="30" fillId="0" borderId="0" xfId="82" applyFont="1"/>
    <xf numFmtId="0" fontId="0" fillId="0" borderId="0" xfId="82" applyFont="1"/>
    <xf numFmtId="0" fontId="28" fillId="0" borderId="0" xfId="82" applyFont="1" applyBorder="1" applyAlignment="1">
      <alignment horizontal="center"/>
    </xf>
    <xf numFmtId="0" fontId="32" fillId="0" borderId="17" xfId="82" applyFont="1" applyFill="1" applyBorder="1" applyAlignment="1">
      <alignment horizontal="right"/>
    </xf>
    <xf numFmtId="0" fontId="32" fillId="0" borderId="21" xfId="82" applyFont="1" applyFill="1" applyBorder="1" applyAlignment="1">
      <alignment horizontal="right"/>
    </xf>
    <xf numFmtId="0" fontId="32" fillId="0" borderId="15" xfId="38" applyFont="1" applyFill="1" applyBorder="1" applyAlignment="1">
      <alignment horizontal="right"/>
    </xf>
    <xf numFmtId="0" fontId="34" fillId="0" borderId="14" xfId="82" applyFont="1" applyFill="1" applyBorder="1" applyAlignment="1">
      <alignment horizontal="right"/>
    </xf>
    <xf numFmtId="167" fontId="29" fillId="0" borderId="20" xfId="93" applyNumberFormat="1" applyFont="1" applyFill="1" applyBorder="1" applyAlignment="1">
      <alignment horizontal="right"/>
    </xf>
    <xf numFmtId="167" fontId="27" fillId="0" borderId="17" xfId="93" applyNumberFormat="1" applyFont="1" applyBorder="1" applyAlignment="1">
      <alignment horizontal="center" vertical="center" shrinkToFit="1"/>
    </xf>
    <xf numFmtId="0" fontId="35" fillId="0" borderId="0" xfId="82" applyFont="1" applyBorder="1" applyAlignment="1">
      <alignment horizontal="left"/>
    </xf>
    <xf numFmtId="0" fontId="4" fillId="0" borderId="23" xfId="82" applyFont="1" applyFill="1" applyBorder="1" applyAlignment="1">
      <alignment horizontal="right"/>
    </xf>
    <xf numFmtId="165" fontId="28" fillId="0" borderId="19" xfId="28" applyFont="1" applyBorder="1" applyAlignment="1">
      <alignment horizontal="center" vertical="center"/>
    </xf>
    <xf numFmtId="0" fontId="32" fillId="0" borderId="17" xfId="82" applyFont="1" applyFill="1" applyBorder="1" applyAlignment="1">
      <alignment horizontal="center"/>
    </xf>
  </cellXfs>
  <cellStyles count="9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Обычный 2" xfId="37"/>
    <cellStyle name="Обычный 2 2" xfId="38"/>
    <cellStyle name="Обычный 2_Telurka" xfId="39"/>
    <cellStyle name="Обычный 3" xfId="40"/>
    <cellStyle name="Обычный 3 2" xfId="41"/>
    <cellStyle name="Обычный 3 2 2" xfId="42"/>
    <cellStyle name="Обычный 3 2_Telurka" xfId="43"/>
    <cellStyle name="Обычный 3 3" xfId="44"/>
    <cellStyle name="Обычный 3 4" xfId="45"/>
    <cellStyle name="Обычный 3 5" xfId="46"/>
    <cellStyle name="Обычный 3 6" xfId="47"/>
    <cellStyle name="Обычный 3 6 2" xfId="48"/>
    <cellStyle name="Обычный 3 6 3" xfId="49"/>
    <cellStyle name="Обычный 3 6_Telurka" xfId="50"/>
    <cellStyle name="Обычный 3 7" xfId="51"/>
    <cellStyle name="Обычный 3_Telurka" xfId="52"/>
    <cellStyle name="Обычный 4" xfId="53"/>
    <cellStyle name="Обычный 5" xfId="54"/>
    <cellStyle name="Обычный 5 4" xfId="55"/>
    <cellStyle name="Обычный 5 4 2" xfId="56"/>
    <cellStyle name="Обычный 5 4 2 2" xfId="57"/>
    <cellStyle name="Обычный 5 4 2_Telurka" xfId="58"/>
    <cellStyle name="Обычный 5 4 3" xfId="59"/>
    <cellStyle name="Обычный 5 4 4" xfId="60"/>
    <cellStyle name="Обычный 5 4 4 2" xfId="61"/>
    <cellStyle name="Обычный 5 4 4 2 2" xfId="62"/>
    <cellStyle name="Обычный 5 4 4 2 3" xfId="63"/>
    <cellStyle name="Обычный 5 4 4 2 4" xfId="64"/>
    <cellStyle name="Обычный 5 4 4 2 4 2" xfId="65"/>
    <cellStyle name="Обычный 5 4 4 2 4 3" xfId="66"/>
    <cellStyle name="Обычный 5 4 4 2 4 4" xfId="67"/>
    <cellStyle name="Обычный 5 4 4 2 4 5" xfId="68"/>
    <cellStyle name="Обычный 5 4 4 2 4 6" xfId="69"/>
    <cellStyle name="Обычный 5 4 4 2 4 7" xfId="70"/>
    <cellStyle name="Обычный 5 4 4 2 4 8" xfId="71"/>
    <cellStyle name="Обычный 5 4 4 2 4_Telurka" xfId="72"/>
    <cellStyle name="Обычный 5 4 4 2_Telurka" xfId="73"/>
    <cellStyle name="Обычный 5 4 4_Telurka" xfId="74"/>
    <cellStyle name="Обычный 5 4_Telurka" xfId="75"/>
    <cellStyle name="Обычный 5_Telurka" xfId="76"/>
    <cellStyle name="Обычный 6" xfId="77"/>
    <cellStyle name="Обычный 6 2" xfId="78"/>
    <cellStyle name="Обычный_Вита-почтовая" xfId="79"/>
    <cellStyle name="Обычный_итоги" xfId="80"/>
    <cellStyle name="Обычный_Калиновка" xfId="81"/>
    <cellStyle name="Обычный_Петровцы" xfId="82"/>
    <cellStyle name="Обычный_расценки на работы" xfId="83"/>
    <cellStyle name="Обычный_фундаменты и цоколь_Малютянка" xfId="84"/>
    <cellStyle name="Финансовый [0] 2" xfId="90"/>
    <cellStyle name="Финансовый 2" xfId="9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85" builtinId="27" customBuiltin="1"/>
    <cellStyle name="Calculation" xfId="27" builtinId="22" customBuiltin="1"/>
    <cellStyle name="Check Cell" xfId="34" builtinId="23" customBuiltin="1"/>
    <cellStyle name="Comma" xfId="93" builtinId="3"/>
    <cellStyle name="Currency" xfId="28" builtinId="4"/>
    <cellStyle name="Explanatory Text" xfId="86" builtinId="53" customBuiltin="1"/>
    <cellStyle name="Good" xfId="92" builtinId="26" customBuiltin="1"/>
    <cellStyle name="Heading 1" xfId="29" builtinId="16" customBuiltin="1"/>
    <cellStyle name="Heading 2" xfId="30" builtinId="17" customBuiltin="1"/>
    <cellStyle name="Heading 3" xfId="31" builtinId="18" customBuiltin="1"/>
    <cellStyle name="Heading 4" xfId="32" builtinId="19" customBuiltin="1"/>
    <cellStyle name="Input" xfId="25" builtinId="20" customBuiltin="1"/>
    <cellStyle name="Linked Cell" xfId="88" builtinId="24" customBuiltin="1"/>
    <cellStyle name="Neutral" xfId="36" builtinId="28" customBuiltin="1"/>
    <cellStyle name="Normal" xfId="0" builtinId="0"/>
    <cellStyle name="Note" xfId="87" builtinId="10" customBuiltin="1"/>
    <cellStyle name="Output" xfId="26" builtinId="21" customBuiltin="1"/>
    <cellStyle name="Title" xfId="35" builtinId="15" customBuiltin="1"/>
    <cellStyle name="Total" xfId="33" builtinId="25" customBuiltin="1"/>
    <cellStyle name="Warning Text" xfId="8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B1:I20"/>
  <sheetViews>
    <sheetView tabSelected="1" view="pageBreakPreview" zoomScaleSheetLayoutView="100" workbookViewId="0">
      <selection activeCell="B23" sqref="B23"/>
    </sheetView>
  </sheetViews>
  <sheetFormatPr baseColWidth="10" defaultColWidth="8" defaultRowHeight="14" x14ac:dyDescent="0.15"/>
  <cols>
    <col min="1" max="1" width="5" style="16" customWidth="1"/>
    <col min="2" max="2" width="91.1640625" style="31" customWidth="1"/>
    <col min="3" max="3" width="11.6640625" style="32" customWidth="1"/>
    <col min="4" max="4" width="8.1640625" style="32" customWidth="1"/>
    <col min="5" max="5" width="9.1640625" style="15" customWidth="1"/>
    <col min="6" max="6" width="13.1640625" style="15" customWidth="1"/>
    <col min="7" max="7" width="20.83203125" style="16" customWidth="1"/>
    <col min="8" max="8" width="51.6640625" style="16" customWidth="1"/>
    <col min="9" max="9" width="105.6640625" style="16" bestFit="1" customWidth="1"/>
    <col min="10" max="16384" width="8" style="16"/>
  </cols>
  <sheetData>
    <row r="1" spans="2:9" ht="20" customHeight="1" thickBot="1" x14ac:dyDescent="0.2">
      <c r="B1" s="65"/>
      <c r="C1" s="65"/>
      <c r="D1" s="10"/>
      <c r="E1" s="37"/>
      <c r="F1" s="11"/>
    </row>
    <row r="2" spans="2:9" s="17" customFormat="1" ht="16.5" customHeight="1" x14ac:dyDescent="0.15">
      <c r="B2" s="2" t="s">
        <v>10</v>
      </c>
      <c r="C2" s="3" t="s">
        <v>0</v>
      </c>
      <c r="D2" s="4" t="s">
        <v>1</v>
      </c>
      <c r="E2" s="38" t="s">
        <v>2</v>
      </c>
      <c r="F2" s="12" t="s">
        <v>3</v>
      </c>
      <c r="G2" s="5" t="s">
        <v>11</v>
      </c>
      <c r="H2" s="56"/>
      <c r="I2" s="63"/>
    </row>
    <row r="3" spans="2:9" ht="15.75" customHeight="1" thickBot="1" x14ac:dyDescent="0.2">
      <c r="B3" s="13"/>
      <c r="C3" s="6" t="s">
        <v>4</v>
      </c>
      <c r="D3" s="7" t="s">
        <v>5</v>
      </c>
      <c r="E3" s="39" t="s">
        <v>6</v>
      </c>
      <c r="F3" s="8" t="s">
        <v>6</v>
      </c>
      <c r="G3" s="8"/>
      <c r="H3" s="51"/>
      <c r="I3" s="51"/>
    </row>
    <row r="4" spans="2:9" x14ac:dyDescent="0.15">
      <c r="B4" s="43" t="s">
        <v>22</v>
      </c>
      <c r="C4" s="44" t="s">
        <v>18</v>
      </c>
      <c r="D4" s="20">
        <v>15</v>
      </c>
      <c r="E4" s="57"/>
      <c r="F4" s="62">
        <f>D4*E4</f>
        <v>0</v>
      </c>
      <c r="G4" s="21"/>
      <c r="H4" s="51"/>
      <c r="I4" s="51"/>
    </row>
    <row r="5" spans="2:9" x14ac:dyDescent="0.15">
      <c r="B5" s="45" t="s">
        <v>24</v>
      </c>
      <c r="C5" s="46" t="s">
        <v>9</v>
      </c>
      <c r="D5" s="23">
        <v>15</v>
      </c>
      <c r="E5" s="58"/>
      <c r="F5" s="62">
        <f>D5*E5</f>
        <v>0</v>
      </c>
      <c r="G5" s="21"/>
      <c r="H5" s="51"/>
      <c r="I5" s="51"/>
    </row>
    <row r="6" spans="2:9" x14ac:dyDescent="0.15">
      <c r="B6" s="47" t="s">
        <v>23</v>
      </c>
      <c r="C6" s="46" t="s">
        <v>9</v>
      </c>
      <c r="D6" s="24">
        <v>15</v>
      </c>
      <c r="E6" s="41"/>
      <c r="F6" s="62">
        <f>D6*E6</f>
        <v>0</v>
      </c>
      <c r="G6" s="48"/>
      <c r="H6" s="51"/>
      <c r="I6" s="51"/>
    </row>
    <row r="7" spans="2:9" s="27" customFormat="1" x14ac:dyDescent="0.15">
      <c r="B7" s="49" t="s">
        <v>21</v>
      </c>
      <c r="C7" s="50" t="s">
        <v>13</v>
      </c>
      <c r="D7" s="26">
        <v>100</v>
      </c>
      <c r="E7" s="59"/>
      <c r="F7" s="62">
        <f>D7*E7</f>
        <v>0</v>
      </c>
      <c r="G7" s="9"/>
      <c r="H7" s="52"/>
      <c r="I7" s="52"/>
    </row>
    <row r="8" spans="2:9" s="27" customFormat="1" x14ac:dyDescent="0.15">
      <c r="B8" s="49" t="s">
        <v>14</v>
      </c>
      <c r="C8" s="50" t="s">
        <v>15</v>
      </c>
      <c r="D8" s="26">
        <v>50</v>
      </c>
      <c r="E8" s="59"/>
      <c r="F8" s="62">
        <f>D8*E8</f>
        <v>0</v>
      </c>
      <c r="G8" s="9"/>
      <c r="H8" s="52"/>
      <c r="I8" s="52"/>
    </row>
    <row r="9" spans="2:9" x14ac:dyDescent="0.15">
      <c r="B9" s="47" t="s">
        <v>20</v>
      </c>
      <c r="C9" s="46" t="s">
        <v>9</v>
      </c>
      <c r="D9" s="24">
        <v>100</v>
      </c>
      <c r="E9" s="60"/>
      <c r="F9" s="62">
        <f>D9*E9</f>
        <v>0</v>
      </c>
      <c r="G9" s="48"/>
      <c r="H9" s="55"/>
      <c r="I9" s="51"/>
    </row>
    <row r="10" spans="2:9" x14ac:dyDescent="0.15">
      <c r="B10" s="47" t="s">
        <v>25</v>
      </c>
      <c r="C10" s="46" t="s">
        <v>9</v>
      </c>
      <c r="D10" s="24">
        <v>100</v>
      </c>
      <c r="E10" s="60"/>
      <c r="F10" s="62">
        <f>D10*E10</f>
        <v>0</v>
      </c>
      <c r="G10" s="48"/>
      <c r="H10" s="55"/>
      <c r="I10" s="51"/>
    </row>
    <row r="11" spans="2:9" x14ac:dyDescent="0.15">
      <c r="B11" s="47" t="s">
        <v>19</v>
      </c>
      <c r="C11" s="46" t="s">
        <v>9</v>
      </c>
      <c r="D11" s="24">
        <v>60</v>
      </c>
      <c r="E11" s="60"/>
      <c r="F11" s="62">
        <f>D11*E11</f>
        <v>0</v>
      </c>
      <c r="G11" s="48"/>
      <c r="H11" s="54"/>
      <c r="I11" s="51"/>
    </row>
    <row r="12" spans="2:9" s="27" customFormat="1" x14ac:dyDescent="0.15">
      <c r="B12" s="49" t="s">
        <v>17</v>
      </c>
      <c r="C12" s="50" t="s">
        <v>13</v>
      </c>
      <c r="D12" s="26">
        <v>100</v>
      </c>
      <c r="E12" s="59"/>
      <c r="F12" s="62">
        <f>D12*E12</f>
        <v>0</v>
      </c>
      <c r="G12" s="9"/>
      <c r="H12" s="53"/>
      <c r="I12" s="52"/>
    </row>
    <row r="13" spans="2:9" s="27" customFormat="1" x14ac:dyDescent="0.15">
      <c r="B13" s="49" t="s">
        <v>26</v>
      </c>
      <c r="C13" s="25" t="s">
        <v>7</v>
      </c>
      <c r="D13" s="26">
        <v>7</v>
      </c>
      <c r="E13" s="59"/>
      <c r="F13" s="62">
        <f>D13*E13</f>
        <v>0</v>
      </c>
      <c r="G13" s="9"/>
      <c r="H13" s="52"/>
      <c r="I13" s="52"/>
    </row>
    <row r="14" spans="2:9" x14ac:dyDescent="0.15">
      <c r="B14" s="47" t="s">
        <v>16</v>
      </c>
      <c r="C14" s="22" t="s">
        <v>9</v>
      </c>
      <c r="D14" s="23">
        <v>30</v>
      </c>
      <c r="E14" s="64"/>
      <c r="F14" s="62">
        <f>D14*E14</f>
        <v>0</v>
      </c>
      <c r="G14" s="21"/>
      <c r="H14" s="51"/>
      <c r="I14" s="51"/>
    </row>
    <row r="15" spans="2:9" x14ac:dyDescent="0.15">
      <c r="B15" s="47" t="s">
        <v>27</v>
      </c>
      <c r="C15" s="46" t="s">
        <v>28</v>
      </c>
      <c r="D15" s="23">
        <v>720</v>
      </c>
      <c r="E15" s="64"/>
      <c r="F15" s="62">
        <f>D15*E15</f>
        <v>0</v>
      </c>
      <c r="G15" s="66"/>
      <c r="H15" s="51"/>
      <c r="I15" s="51"/>
    </row>
    <row r="16" spans="2:9" ht="15" thickBot="1" x14ac:dyDescent="0.2">
      <c r="B16" s="47" t="s">
        <v>29</v>
      </c>
      <c r="C16" s="46" t="s">
        <v>12</v>
      </c>
      <c r="D16" s="23">
        <v>20</v>
      </c>
      <c r="E16" s="64"/>
      <c r="F16" s="62">
        <f>D16*E16</f>
        <v>0</v>
      </c>
      <c r="G16" s="28"/>
      <c r="H16" s="51"/>
      <c r="I16" s="51"/>
    </row>
    <row r="17" spans="2:9" ht="15" thickBot="1" x14ac:dyDescent="0.2">
      <c r="B17" s="14" t="s">
        <v>8</v>
      </c>
      <c r="C17" s="18"/>
      <c r="D17" s="18"/>
      <c r="E17" s="40"/>
      <c r="F17" s="61">
        <f>SUM(F4:F16)</f>
        <v>0</v>
      </c>
      <c r="G17" s="19"/>
      <c r="H17" s="51"/>
      <c r="I17" s="51"/>
    </row>
    <row r="18" spans="2:9" x14ac:dyDescent="0.15">
      <c r="B18" s="29"/>
      <c r="C18" s="30"/>
      <c r="D18" s="30"/>
      <c r="H18" s="54"/>
      <c r="I18" s="51"/>
    </row>
    <row r="19" spans="2:9" s="1" customFormat="1" ht="15" x14ac:dyDescent="0.2">
      <c r="B19" s="31"/>
      <c r="C19" s="32"/>
      <c r="D19" s="32"/>
      <c r="E19" s="15"/>
      <c r="F19" s="15"/>
    </row>
    <row r="20" spans="2:9" ht="15" x14ac:dyDescent="0.2">
      <c r="B20" s="33"/>
      <c r="C20" s="34"/>
      <c r="D20" s="35"/>
      <c r="E20" s="42"/>
      <c r="F20" s="36"/>
    </row>
  </sheetData>
  <mergeCells count="1">
    <mergeCell ref="B1:C1"/>
  </mergeCells>
  <phoneticPr fontId="23" type="noConversion"/>
  <pageMargins left="0.91" right="0.18" top="0.86" bottom="0.63" header="0.24" footer="0.5"/>
  <pageSetup paperSize="9" scale="4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КП руссады</vt:lpstr>
    </vt:vector>
  </TitlesOfParts>
  <Manager/>
  <Company>Руссады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olysenko</dc:creator>
  <cp:keywords/>
  <dc:description/>
  <cp:lastModifiedBy>Microsoft Office User</cp:lastModifiedBy>
  <cp:lastPrinted>2016-05-27T06:40:17Z</cp:lastPrinted>
  <dcterms:created xsi:type="dcterms:W3CDTF">2010-05-24T20:25:04Z</dcterms:created>
  <dcterms:modified xsi:type="dcterms:W3CDTF">2017-04-17T17:58:24Z</dcterms:modified>
  <cp:category/>
</cp:coreProperties>
</file>