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удь В.В\КОЛОДЕЦ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Лист1!$A$1:$F$32</definedName>
  </definedNames>
  <calcPr calcId="152511"/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25" i="1" s="1"/>
  <c r="F30" i="1" l="1"/>
</calcChain>
</file>

<file path=xl/sharedStrings.xml><?xml version="1.0" encoding="utf-8"?>
<sst xmlns="http://schemas.openxmlformats.org/spreadsheetml/2006/main" count="45" uniqueCount="36">
  <si>
    <t>шт</t>
  </si>
  <si>
    <t>№</t>
  </si>
  <si>
    <t>Наименование работ и видов затрат</t>
  </si>
  <si>
    <t>Ед.изм.</t>
  </si>
  <si>
    <t>К-во</t>
  </si>
  <si>
    <t>Цена, грн</t>
  </si>
  <si>
    <t>Сумма,грн</t>
  </si>
  <si>
    <t>Ведомость материалов</t>
  </si>
  <si>
    <t>Ведомость работ</t>
  </si>
  <si>
    <t>Всего по материалам:</t>
  </si>
  <si>
    <t>Всего по работам:</t>
  </si>
  <si>
    <t>Монтаж трубопровода</t>
  </si>
  <si>
    <t>Герметик</t>
  </si>
  <si>
    <t>м.п.</t>
  </si>
  <si>
    <t>шт.</t>
  </si>
  <si>
    <t>Монтаж ревизионного колодца</t>
  </si>
  <si>
    <t>к-т</t>
  </si>
  <si>
    <t xml:space="preserve">Смета по монтажу отвода ливневых вод </t>
  </si>
  <si>
    <t>Труба ПВХ Д200</t>
  </si>
  <si>
    <t>м.п.</t>
  </si>
  <si>
    <t>Кинета на 4 выхода д1000 Wavin teqra</t>
  </si>
  <si>
    <t>Уплотнительное кольцо д1000</t>
  </si>
  <si>
    <t>Труба пвх д1000</t>
  </si>
  <si>
    <t>м.п.</t>
  </si>
  <si>
    <t>Загрушка д1000</t>
  </si>
  <si>
    <t>Колено 200х 90*</t>
  </si>
  <si>
    <t>Уплотнительное кольцо д600</t>
  </si>
  <si>
    <t>Заглушка д600</t>
  </si>
  <si>
    <t>Труба ПВХ д600</t>
  </si>
  <si>
    <t>м.п.</t>
  </si>
  <si>
    <t>Труба ПЕ д63</t>
  </si>
  <si>
    <t>м.п.</t>
  </si>
  <si>
    <t>Колено д63/90* с резьбовым соединением</t>
  </si>
  <si>
    <t>Редукция 160/200</t>
  </si>
  <si>
    <t>Монтаж насосного оборудования с гидрообвязкой</t>
  </si>
  <si>
    <t>Кинета д600 с одним выходом Wavin tegra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</si>
</sst>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1"/>
      <color indexed="8"/>
      <name val="Calibri"/>
      <charset val="204"/>
    </font>
    <font>
      <sz val="10"/>
      <color rgb="FF000000"/>
      <name val="Calibri"/>
      <charset val="204"/>
    </font>
    <font>
      <u/>
      <sz val="11"/>
      <color rgb="FF000000"/>
      <name val="Calibri"/>
      <charset val="204"/>
    </font>
    <font>
      <b/>
      <sz val="11"/>
      <name val="Arial"/>
      <charset val="204"/>
    </font>
    <font>
      <sz val="10"/>
      <name val="Arial"/>
      <charset val="204"/>
    </font>
    <font>
      <b/>
      <sz val="12"/>
      <color indexed="8"/>
      <name val="Calibri"/>
      <charset val="204"/>
    </font>
    <font>
      <b/>
      <sz val="12"/>
      <name val="Arial"/>
      <charset val="204"/>
    </font>
    <font>
      <b/>
      <sz val="12"/>
      <name val="Calibri"/>
      <charset val="204"/>
    </font>
    <font>
      <b/>
      <i/>
      <u/>
      <sz val="11"/>
      <color rgb="FF000000"/>
      <name val="Calibri"/>
      <charset val="204"/>
    </font>
    <font>
      <sz val="11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0"/>
      <color indexed="12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protection locked="0"/>
    </xf>
    <xf numFmtId="0" fontId="14" fillId="0" borderId="0">
      <protection locked="0"/>
    </xf>
  </cellStyleXfs>
  <cellXfs count="61">
    <xf numFmtId="0" fontId="0" fillId="0" borderId="0" xfId="0">
      <alignment vertical="center"/>
    </xf>
    <xf numFmtId="0" fontId="1" fillId="0" borderId="0" xfId="1" applyAlignment="1" applyProtection="1"/>
    <xf numFmtId="0" fontId="1" fillId="0" borderId="1" xfId="1" applyBorder="1" applyAlignment="1" applyProtection="1"/>
    <xf numFmtId="0" fontId="6" fillId="0" borderId="1" xfId="1" applyFont="1" applyBorder="1" applyAlignment="1" applyProtection="1">
      <alignment horizontal="left"/>
    </xf>
    <xf numFmtId="0" fontId="7" fillId="0" borderId="1" xfId="0" applyFont="1" applyBorder="1" applyAlignment="1">
      <alignment horizontal="left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10" fillId="0" borderId="0" xfId="1" applyFont="1" applyAlignment="1" applyProtection="1"/>
    <xf numFmtId="0" fontId="10" fillId="0" borderId="8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vertical="center" wrapText="1"/>
    </xf>
    <xf numFmtId="0" fontId="10" fillId="0" borderId="9" xfId="1" applyFont="1" applyBorder="1" applyAlignment="1" applyProtection="1">
      <alignment horizontal="center" vertical="center" wrapText="1"/>
    </xf>
    <xf numFmtId="4" fontId="10" fillId="0" borderId="9" xfId="1" applyNumberFormat="1" applyFont="1" applyBorder="1" applyAlignment="1" applyProtection="1">
      <alignment horizontal="center" vertical="center"/>
    </xf>
    <xf numFmtId="4" fontId="10" fillId="0" borderId="10" xfId="1" applyNumberFormat="1" applyFont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/>
    </xf>
    <xf numFmtId="0" fontId="10" fillId="0" borderId="12" xfId="1" applyFont="1" applyBorder="1" applyAlignment="1" applyProtection="1">
      <alignment vertical="center" wrapText="1"/>
    </xf>
    <xf numFmtId="0" fontId="10" fillId="0" borderId="12" xfId="1" applyFont="1" applyBorder="1" applyAlignment="1" applyProtection="1">
      <alignment horizontal="center" vertical="center" wrapText="1"/>
    </xf>
    <xf numFmtId="4" fontId="10" fillId="0" borderId="12" xfId="1" applyNumberFormat="1" applyFont="1" applyBorder="1" applyAlignment="1" applyProtection="1">
      <alignment horizontal="center" vertical="center"/>
    </xf>
    <xf numFmtId="4" fontId="10" fillId="0" borderId="13" xfId="1" applyNumberFormat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wrapText="1"/>
    </xf>
    <xf numFmtId="0" fontId="1" fillId="0" borderId="12" xfId="1" applyFont="1" applyBorder="1" applyAlignment="1" applyProtection="1">
      <alignment horizontal="center"/>
    </xf>
    <xf numFmtId="4" fontId="1" fillId="0" borderId="12" xfId="1" applyNumberForma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/>
    </xf>
    <xf numFmtId="0" fontId="1" fillId="0" borderId="15" xfId="1" applyFont="1" applyBorder="1" applyAlignment="1" applyProtection="1">
      <alignment wrapText="1"/>
    </xf>
    <xf numFmtId="0" fontId="1" fillId="0" borderId="15" xfId="1" applyFont="1" applyBorder="1" applyAlignment="1" applyProtection="1">
      <alignment horizontal="center"/>
    </xf>
    <xf numFmtId="4" fontId="1" fillId="0" borderId="15" xfId="1" applyNumberFormat="1" applyBorder="1" applyAlignment="1" applyProtection="1">
      <alignment horizontal="center" vertical="center"/>
    </xf>
    <xf numFmtId="4" fontId="10" fillId="0" borderId="16" xfId="1" applyNumberFormat="1" applyFont="1" applyBorder="1" applyAlignment="1" applyProtection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0" fontId="1" fillId="0" borderId="0" xfId="1" applyFont="1" applyFill="1" applyAlignment="1" applyProtection="1"/>
    <xf numFmtId="0" fontId="12" fillId="0" borderId="2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/>
    </xf>
    <xf numFmtId="0" fontId="1" fillId="0" borderId="0" xfId="1" applyFill="1" applyAlignment="1" applyProtection="1"/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0" fontId="1" fillId="0" borderId="25" xfId="1" applyBorder="1" applyAlignment="1" applyProtection="1">
      <alignment horizontal="center"/>
    </xf>
    <xf numFmtId="0" fontId="13" fillId="0" borderId="0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1" fillId="2" borderId="28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27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" xfId="1" applyFont="1" applyBorder="1" applyAlignment="1" applyProtection="1">
      <alignment horizontal="left"/>
    </xf>
    <xf numFmtId="0" fontId="7" fillId="0" borderId="1" xfId="0" applyFont="1" applyBorder="1" applyAlignment="1">
      <alignment horizontal="left"/>
    </xf>
    <xf numFmtId="0" fontId="4" fillId="0" borderId="0" xfId="2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3">
    <cellStyle name="Excel Built-in Normal" xfId="1"/>
    <cellStyle name="Гиперссылка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tabSelected="1" zoomScaleNormal="100" workbookViewId="0">
      <pane xSplit="1" topLeftCell="B1" activePane="topRight" state="frozen"/>
      <selection pane="topRight" activeCell="I10" sqref="I10"/>
    </sheetView>
  </sheetViews>
  <sheetFormatPr defaultColWidth="9" defaultRowHeight="15"/>
  <cols>
    <col min="1" max="1" width="3.7109375" style="1" customWidth="1"/>
    <col min="2" max="2" width="56.5703125" style="1" customWidth="1"/>
    <col min="3" max="3" width="11.140625" style="1" customWidth="1"/>
    <col min="4" max="4" width="9.7109375" style="1" customWidth="1"/>
    <col min="5" max="5" width="15.5703125" style="1" customWidth="1"/>
    <col min="6" max="6" width="16.28515625" style="1" customWidth="1"/>
    <col min="7" max="256" width="8.7109375" style="1" customWidth="1"/>
  </cols>
  <sheetData>
    <row r="1" spans="1:6" customFormat="1" ht="12.75">
      <c r="A1" s="52"/>
      <c r="B1" s="52"/>
      <c r="C1" s="52"/>
      <c r="D1" s="52"/>
      <c r="E1" s="52"/>
      <c r="F1" s="52"/>
    </row>
    <row r="2" spans="1:6" customFormat="1" ht="12.75">
      <c r="A2" s="52"/>
      <c r="B2" s="52"/>
      <c r="C2" s="52"/>
      <c r="D2" s="52"/>
      <c r="E2" s="52"/>
      <c r="F2" s="52"/>
    </row>
    <row r="4" spans="1:6">
      <c r="E4" s="57"/>
      <c r="F4" s="57"/>
    </row>
    <row r="6" spans="1:6">
      <c r="B6" s="55" t="s">
        <v>17</v>
      </c>
      <c r="C6" s="56"/>
      <c r="D6" s="56"/>
      <c r="E6" s="56"/>
      <c r="F6" s="56"/>
    </row>
    <row r="7" spans="1:6" ht="15.75">
      <c r="A7" s="2"/>
      <c r="B7" s="53"/>
      <c r="C7" s="54"/>
      <c r="D7" s="54"/>
      <c r="E7" s="54"/>
      <c r="F7" s="54"/>
    </row>
    <row r="8" spans="1:6" ht="15.75">
      <c r="B8" s="3"/>
      <c r="C8" s="4"/>
      <c r="D8" s="4"/>
      <c r="E8" s="4"/>
      <c r="F8" s="4"/>
    </row>
    <row r="9" spans="1:6" ht="15.75">
      <c r="A9" s="5" t="s">
        <v>1</v>
      </c>
      <c r="B9" s="6" t="s">
        <v>2</v>
      </c>
      <c r="C9" s="6" t="s">
        <v>3</v>
      </c>
      <c r="D9" s="6" t="s">
        <v>4</v>
      </c>
      <c r="E9" s="7" t="s">
        <v>5</v>
      </c>
      <c r="F9" s="8" t="s">
        <v>6</v>
      </c>
    </row>
    <row r="10" spans="1:6">
      <c r="A10" s="58" t="s">
        <v>7</v>
      </c>
      <c r="B10" s="59"/>
      <c r="C10" s="59"/>
      <c r="D10" s="59"/>
      <c r="E10" s="59"/>
      <c r="F10" s="60"/>
    </row>
    <row r="11" spans="1:6" s="9" customFormat="1">
      <c r="A11" s="10">
        <v>1</v>
      </c>
      <c r="B11" s="11" t="s">
        <v>18</v>
      </c>
      <c r="C11" s="12" t="s">
        <v>19</v>
      </c>
      <c r="D11" s="13">
        <v>11</v>
      </c>
      <c r="E11" s="13">
        <v>0</v>
      </c>
      <c r="F11" s="14">
        <f>E11*D11</f>
        <v>0</v>
      </c>
    </row>
    <row r="12" spans="1:6" s="9" customFormat="1">
      <c r="A12" s="15">
        <v>2</v>
      </c>
      <c r="B12" s="16" t="s">
        <v>20</v>
      </c>
      <c r="C12" s="17" t="s">
        <v>14</v>
      </c>
      <c r="D12" s="18">
        <v>1</v>
      </c>
      <c r="E12" s="18">
        <v>0</v>
      </c>
      <c r="F12" s="19">
        <f t="shared" ref="F12:F24" si="0">E12*D12</f>
        <v>0</v>
      </c>
    </row>
    <row r="13" spans="1:6" s="9" customFormat="1">
      <c r="A13" s="15">
        <v>3</v>
      </c>
      <c r="B13" s="20" t="s">
        <v>21</v>
      </c>
      <c r="C13" s="21" t="s">
        <v>0</v>
      </c>
      <c r="D13" s="22">
        <v>1</v>
      </c>
      <c r="E13" s="22">
        <v>0</v>
      </c>
      <c r="F13" s="19">
        <f t="shared" si="0"/>
        <v>0</v>
      </c>
    </row>
    <row r="14" spans="1:6" s="9" customFormat="1">
      <c r="A14" s="15">
        <v>4</v>
      </c>
      <c r="B14" s="20" t="s">
        <v>22</v>
      </c>
      <c r="C14" s="21" t="s">
        <v>23</v>
      </c>
      <c r="D14" s="22">
        <v>3</v>
      </c>
      <c r="E14" s="22">
        <v>0</v>
      </c>
      <c r="F14" s="19">
        <f t="shared" si="0"/>
        <v>0</v>
      </c>
    </row>
    <row r="15" spans="1:6" s="9" customFormat="1">
      <c r="A15" s="15">
        <v>5</v>
      </c>
      <c r="B15" s="20" t="s">
        <v>24</v>
      </c>
      <c r="C15" s="21" t="s">
        <v>14</v>
      </c>
      <c r="D15" s="22">
        <v>1</v>
      </c>
      <c r="E15" s="22">
        <v>0</v>
      </c>
      <c r="F15" s="19">
        <f t="shared" si="0"/>
        <v>0</v>
      </c>
    </row>
    <row r="16" spans="1:6" s="9" customFormat="1">
      <c r="A16" s="15">
        <v>6</v>
      </c>
      <c r="B16" s="20" t="s">
        <v>25</v>
      </c>
      <c r="C16" s="21" t="s">
        <v>0</v>
      </c>
      <c r="D16" s="22">
        <v>3</v>
      </c>
      <c r="E16" s="22">
        <v>0</v>
      </c>
      <c r="F16" s="19">
        <f t="shared" si="0"/>
        <v>0</v>
      </c>
    </row>
    <row r="17" spans="1:6" s="9" customFormat="1">
      <c r="A17" s="15">
        <v>7</v>
      </c>
      <c r="B17" s="20" t="s">
        <v>35</v>
      </c>
      <c r="C17" s="21" t="s">
        <v>0</v>
      </c>
      <c r="D17" s="22">
        <v>1</v>
      </c>
      <c r="E17" s="22">
        <v>0</v>
      </c>
      <c r="F17" s="19">
        <f t="shared" si="0"/>
        <v>0</v>
      </c>
    </row>
    <row r="18" spans="1:6" s="9" customFormat="1">
      <c r="A18" s="15">
        <v>8</v>
      </c>
      <c r="B18" s="20" t="s">
        <v>26</v>
      </c>
      <c r="C18" s="21" t="s">
        <v>0</v>
      </c>
      <c r="D18" s="22">
        <v>1</v>
      </c>
      <c r="E18" s="22">
        <v>0</v>
      </c>
      <c r="F18" s="19">
        <f t="shared" si="0"/>
        <v>0</v>
      </c>
    </row>
    <row r="19" spans="1:6" s="9" customFormat="1">
      <c r="A19" s="15">
        <v>9</v>
      </c>
      <c r="B19" s="20" t="s">
        <v>27</v>
      </c>
      <c r="C19" s="21" t="s">
        <v>0</v>
      </c>
      <c r="D19" s="22">
        <v>1</v>
      </c>
      <c r="E19" s="22">
        <v>0</v>
      </c>
      <c r="F19" s="19">
        <f t="shared" si="0"/>
        <v>0</v>
      </c>
    </row>
    <row r="20" spans="1:6" s="9" customFormat="1">
      <c r="A20" s="23">
        <v>10</v>
      </c>
      <c r="B20" s="20" t="s">
        <v>28</v>
      </c>
      <c r="C20" s="21" t="s">
        <v>29</v>
      </c>
      <c r="D20" s="22">
        <v>3</v>
      </c>
      <c r="E20" s="22">
        <v>0</v>
      </c>
      <c r="F20" s="19">
        <f t="shared" si="0"/>
        <v>0</v>
      </c>
    </row>
    <row r="21" spans="1:6" s="9" customFormat="1">
      <c r="A21" s="15">
        <v>11</v>
      </c>
      <c r="B21" s="20" t="s">
        <v>30</v>
      </c>
      <c r="C21" s="21" t="s">
        <v>31</v>
      </c>
      <c r="D21" s="22">
        <v>10</v>
      </c>
      <c r="E21" s="22">
        <v>0</v>
      </c>
      <c r="F21" s="19">
        <f t="shared" si="0"/>
        <v>0</v>
      </c>
    </row>
    <row r="22" spans="1:6" s="9" customFormat="1">
      <c r="A22" s="15">
        <v>12</v>
      </c>
      <c r="B22" s="20" t="s">
        <v>32</v>
      </c>
      <c r="C22" s="21" t="s">
        <v>0</v>
      </c>
      <c r="D22" s="22">
        <v>2</v>
      </c>
      <c r="E22" s="22">
        <v>0</v>
      </c>
      <c r="F22" s="19">
        <f t="shared" si="0"/>
        <v>0</v>
      </c>
    </row>
    <row r="23" spans="1:6" s="9" customFormat="1">
      <c r="A23" s="15">
        <v>13</v>
      </c>
      <c r="B23" s="20" t="s">
        <v>33</v>
      </c>
      <c r="C23" s="21" t="s">
        <v>0</v>
      </c>
      <c r="D23" s="22">
        <v>1</v>
      </c>
      <c r="E23" s="22">
        <v>0</v>
      </c>
      <c r="F23" s="19">
        <f t="shared" si="0"/>
        <v>0</v>
      </c>
    </row>
    <row r="24" spans="1:6" s="9" customFormat="1">
      <c r="A24" s="24">
        <v>14</v>
      </c>
      <c r="B24" s="25" t="s">
        <v>12</v>
      </c>
      <c r="C24" s="26" t="s">
        <v>0</v>
      </c>
      <c r="D24" s="27">
        <v>1</v>
      </c>
      <c r="E24" s="27">
        <v>0</v>
      </c>
      <c r="F24" s="28">
        <f t="shared" si="0"/>
        <v>0</v>
      </c>
    </row>
    <row r="25" spans="1:6">
      <c r="A25" s="44" t="s">
        <v>9</v>
      </c>
      <c r="B25" s="45"/>
      <c r="C25" s="45"/>
      <c r="D25" s="45"/>
      <c r="E25" s="45"/>
      <c r="F25" s="29">
        <f>SUM(F11:F24)</f>
        <v>0</v>
      </c>
    </row>
    <row r="26" spans="1:6">
      <c r="A26" s="49" t="s">
        <v>8</v>
      </c>
      <c r="B26" s="50"/>
      <c r="C26" s="50"/>
      <c r="D26" s="50"/>
      <c r="E26" s="50"/>
      <c r="F26" s="51"/>
    </row>
    <row r="27" spans="1:6" s="30" customFormat="1" ht="24.95" customHeight="1">
      <c r="A27" s="15">
        <v>1</v>
      </c>
      <c r="B27" s="31" t="s">
        <v>11</v>
      </c>
      <c r="C27" s="32" t="s">
        <v>13</v>
      </c>
      <c r="D27" s="33">
        <v>21</v>
      </c>
      <c r="E27" s="33"/>
      <c r="F27" s="34">
        <f t="shared" ref="F27:F29" si="1">E27*D27</f>
        <v>0</v>
      </c>
    </row>
    <row r="28" spans="1:6" s="35" customFormat="1">
      <c r="A28" s="15">
        <v>2</v>
      </c>
      <c r="B28" s="36" t="s">
        <v>15</v>
      </c>
      <c r="C28" s="37" t="s">
        <v>14</v>
      </c>
      <c r="D28" s="38">
        <v>2</v>
      </c>
      <c r="E28" s="38"/>
      <c r="F28" s="34">
        <f t="shared" si="1"/>
        <v>0</v>
      </c>
    </row>
    <row r="29" spans="1:6" s="35" customFormat="1">
      <c r="A29" s="39">
        <v>3</v>
      </c>
      <c r="B29" s="40" t="s">
        <v>34</v>
      </c>
      <c r="C29" s="37" t="s">
        <v>16</v>
      </c>
      <c r="D29" s="41">
        <v>1</v>
      </c>
      <c r="E29" s="42"/>
      <c r="F29" s="34">
        <f t="shared" si="1"/>
        <v>0</v>
      </c>
    </row>
    <row r="30" spans="1:6" ht="15.75" customHeight="1" thickBot="1">
      <c r="A30" s="46" t="s">
        <v>10</v>
      </c>
      <c r="B30" s="47"/>
      <c r="C30" s="47"/>
      <c r="D30" s="47"/>
      <c r="E30" s="48"/>
      <c r="F30" s="43">
        <f>SUM(F27:F29)</f>
        <v>0</v>
      </c>
    </row>
  </sheetData>
  <mergeCells count="9">
    <mergeCell ref="A10:F10"/>
    <mergeCell ref="A1:F1"/>
    <mergeCell ref="A2:F2"/>
    <mergeCell ref="B7:F7"/>
    <mergeCell ref="B6:F6"/>
    <mergeCell ref="E4:F4"/>
    <mergeCell ref="A25:E25"/>
    <mergeCell ref="A30:E30"/>
    <mergeCell ref="A26:F26"/>
  </mergeCells>
  <pageMargins left="0.7" right="0.7" top="0.75" bottom="0.75" header="0.51180555555555551" footer="0.51180555555555551"/>
  <pageSetup paperSize="9" scale="7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workbookViewId="0"/>
  </sheetViews>
  <sheetFormatPr defaultColWidth="9" defaultRowHeight="15"/>
  <cols>
    <col min="1" max="256" width="8.7109375" style="1" customWidth="1"/>
  </cols>
  <sheetData/>
  <pageMargins left="0.7" right="0.7" top="0.75" bottom="0.75" header="0.51180555555555551" footer="0.5118055555555555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workbookViewId="0"/>
  </sheetViews>
  <sheetFormatPr defaultColWidth="9" defaultRowHeight="15"/>
  <cols>
    <col min="1" max="256" width="8.7109375" style="1" customWidth="1"/>
  </cols>
  <sheetData/>
  <pageMargins left="0.7" right="0.7" top="0.75" bottom="0.75" header="0.51180555555555551" footer="0.5118055555555555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poliv</dc:creator>
  <cp:lastModifiedBy>Nick</cp:lastModifiedBy>
  <dcterms:created xsi:type="dcterms:W3CDTF">2011-05-02T23:10:42Z</dcterms:created>
  <dcterms:modified xsi:type="dcterms:W3CDTF">2015-02-11T09:50:18Z</dcterms:modified>
</cp:coreProperties>
</file>