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" windowWidth="15168" windowHeight="8592" tabRatio="807"/>
  </bookViews>
  <sheets>
    <sheet name="смета" sheetId="1" r:id="rId1"/>
  </sheets>
  <calcPr calcId="125725"/>
</workbook>
</file>

<file path=xl/calcChain.xml><?xml version="1.0" encoding="utf-8"?>
<calcChain xmlns="http://schemas.openxmlformats.org/spreadsheetml/2006/main">
  <c r="F9" i="1"/>
  <c r="F28"/>
  <c r="F37"/>
  <c r="F36"/>
  <c r="F35"/>
  <c r="F34"/>
  <c r="F33"/>
  <c r="F38" s="1"/>
  <c r="F6"/>
  <c r="F7"/>
  <c r="F11" s="1"/>
  <c r="F8"/>
  <c r="F17"/>
  <c r="F16"/>
  <c r="F25"/>
  <c r="F26"/>
  <c r="F27"/>
  <c r="F24"/>
  <c r="F19"/>
  <c r="F18"/>
  <c r="F15"/>
  <c r="F10"/>
  <c r="F29"/>
  <c r="F20"/>
  <c r="F40" l="1"/>
</calcChain>
</file>

<file path=xl/sharedStrings.xml><?xml version="1.0" encoding="utf-8"?>
<sst xmlns="http://schemas.openxmlformats.org/spreadsheetml/2006/main" count="76" uniqueCount="41">
  <si>
    <t>№</t>
  </si>
  <si>
    <t>Наименование</t>
  </si>
  <si>
    <t>Кол-во</t>
  </si>
  <si>
    <t xml:space="preserve">м/п </t>
  </si>
  <si>
    <t xml:space="preserve">Установка декоративных порожков на пол </t>
  </si>
  <si>
    <t>Ед.изм.</t>
  </si>
  <si>
    <t>Итого:</t>
  </si>
  <si>
    <t>Смета на работы по укладке пола</t>
  </si>
  <si>
    <t xml:space="preserve">Смета на работы с потолком </t>
  </si>
  <si>
    <t>Итого</t>
  </si>
  <si>
    <t xml:space="preserve">Смета на работы со стенами </t>
  </si>
  <si>
    <t xml:space="preserve">Итого </t>
  </si>
  <si>
    <t>Протяжка беспещанкой с арм. сеткой</t>
  </si>
  <si>
    <t xml:space="preserve">Устройство подвесного потолка из ГКЛ </t>
  </si>
  <si>
    <t xml:space="preserve">Покраска </t>
  </si>
  <si>
    <t>Поклейка обоев</t>
  </si>
  <si>
    <t>Грунтовка</t>
  </si>
  <si>
    <t>Цена грн.</t>
  </si>
  <si>
    <t>Сумма грн.</t>
  </si>
  <si>
    <t>Подготовка гкл под покраску</t>
  </si>
  <si>
    <t>шт</t>
  </si>
  <si>
    <t>Поклейка багет</t>
  </si>
  <si>
    <t>м/п</t>
  </si>
  <si>
    <t>Итого по указанным работам</t>
  </si>
  <si>
    <t>Погрузо/разгрузочные работы</t>
  </si>
  <si>
    <t>Транспортные и непредвиденные расходы</t>
  </si>
  <si>
    <t>Демонтаж старого пола и плинтуса</t>
  </si>
  <si>
    <t>Смета на электромонтажные работы</t>
  </si>
  <si>
    <t>Установка распред.коробки</t>
  </si>
  <si>
    <t>Проводка провода на электроточки</t>
  </si>
  <si>
    <t>Монтаж розеток</t>
  </si>
  <si>
    <t>Монтаж выключателя</t>
  </si>
  <si>
    <t>Смывка старых обоев</t>
  </si>
  <si>
    <t>Монтаж плинтуса напольного</t>
  </si>
  <si>
    <t>Укладка ламината</t>
  </si>
  <si>
    <t>Подготовка пола под укладку ламината</t>
  </si>
  <si>
    <t>м.кв.</t>
  </si>
  <si>
    <t>м.кв</t>
  </si>
  <si>
    <t>обшивка сантехтруб лгк</t>
  </si>
  <si>
    <t>Установка светильников</t>
  </si>
  <si>
    <t xml:space="preserve">Смета на проведение внутриотделочных работ 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</si>
</sst>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1" xfId="0" applyFont="1" applyBorder="1" applyAlignment="1">
      <alignment wrapText="1"/>
    </xf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top"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2" fontId="2" fillId="0" borderId="0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topLeftCell="A19" workbookViewId="0">
      <selection activeCell="A44" sqref="A44:B50"/>
    </sheetView>
  </sheetViews>
  <sheetFormatPr defaultColWidth="9.88671875" defaultRowHeight="13.2"/>
  <cols>
    <col min="1" max="1" width="4.109375" style="1" customWidth="1"/>
    <col min="2" max="2" width="48.33203125" style="1" customWidth="1"/>
    <col min="3" max="5" width="9.88671875" style="2" customWidth="1"/>
    <col min="6" max="16384" width="9.88671875" style="1"/>
  </cols>
  <sheetData>
    <row r="1" spans="1:6" ht="12.75" customHeight="1">
      <c r="A1" s="31" t="s">
        <v>40</v>
      </c>
      <c r="B1" s="31"/>
      <c r="C1" s="31"/>
      <c r="D1" s="31"/>
      <c r="E1" s="31"/>
      <c r="F1" s="31"/>
    </row>
    <row r="4" spans="1:6" customFormat="1">
      <c r="A4" t="s">
        <v>7</v>
      </c>
    </row>
    <row r="5" spans="1:6" customFormat="1">
      <c r="A5" s="3" t="s">
        <v>0</v>
      </c>
      <c r="B5" s="3" t="s">
        <v>1</v>
      </c>
      <c r="C5" s="3" t="s">
        <v>5</v>
      </c>
      <c r="D5" s="3" t="s">
        <v>2</v>
      </c>
      <c r="E5" s="3" t="s">
        <v>17</v>
      </c>
      <c r="F5" s="8" t="s">
        <v>18</v>
      </c>
    </row>
    <row r="6" spans="1:6" customFormat="1" ht="13.5" customHeight="1">
      <c r="A6" s="3">
        <v>1</v>
      </c>
      <c r="B6" s="4" t="s">
        <v>26</v>
      </c>
      <c r="C6" s="3" t="s">
        <v>36</v>
      </c>
      <c r="D6" s="3">
        <v>49</v>
      </c>
      <c r="E6" s="9"/>
      <c r="F6" s="9">
        <f>D6*E6</f>
        <v>0</v>
      </c>
    </row>
    <row r="7" spans="1:6" customFormat="1">
      <c r="A7" s="3">
        <v>2</v>
      </c>
      <c r="B7" s="4" t="s">
        <v>34</v>
      </c>
      <c r="C7" s="3" t="s">
        <v>36</v>
      </c>
      <c r="D7" s="3">
        <v>49</v>
      </c>
      <c r="E7" s="9"/>
      <c r="F7" s="9">
        <f>D7*E7</f>
        <v>0</v>
      </c>
    </row>
    <row r="8" spans="1:6" customFormat="1">
      <c r="A8" s="3">
        <v>3</v>
      </c>
      <c r="B8" s="4" t="s">
        <v>35</v>
      </c>
      <c r="C8" s="3" t="s">
        <v>36</v>
      </c>
      <c r="D8" s="3">
        <v>49</v>
      </c>
      <c r="E8" s="9"/>
      <c r="F8" s="9">
        <f>D8*E8</f>
        <v>0</v>
      </c>
    </row>
    <row r="9" spans="1:6" customFormat="1">
      <c r="A9" s="3">
        <v>4</v>
      </c>
      <c r="B9" s="4" t="s">
        <v>33</v>
      </c>
      <c r="C9" s="3" t="s">
        <v>3</v>
      </c>
      <c r="D9" s="3">
        <v>44</v>
      </c>
      <c r="E9" s="9"/>
      <c r="F9" s="9">
        <f>D9*E9</f>
        <v>0</v>
      </c>
    </row>
    <row r="10" spans="1:6" customFormat="1">
      <c r="A10" s="3">
        <v>5</v>
      </c>
      <c r="B10" s="4" t="s">
        <v>4</v>
      </c>
      <c r="C10" s="3" t="s">
        <v>3</v>
      </c>
      <c r="D10" s="3">
        <v>4</v>
      </c>
      <c r="E10" s="9"/>
      <c r="F10" s="9">
        <f>D10*E10</f>
        <v>0</v>
      </c>
    </row>
    <row r="11" spans="1:6" customFormat="1">
      <c r="A11" s="3">
        <v>6</v>
      </c>
      <c r="B11" s="28" t="s">
        <v>6</v>
      </c>
      <c r="C11" s="29"/>
      <c r="D11" s="29"/>
      <c r="E11" s="30"/>
      <c r="F11" s="10">
        <f>SUM(F6:F10)</f>
        <v>0</v>
      </c>
    </row>
    <row r="13" spans="1:6" customFormat="1">
      <c r="A13" t="s">
        <v>8</v>
      </c>
    </row>
    <row r="14" spans="1:6" customFormat="1">
      <c r="A14" s="3" t="s">
        <v>0</v>
      </c>
      <c r="B14" s="3" t="s">
        <v>1</v>
      </c>
      <c r="C14" s="3" t="s">
        <v>5</v>
      </c>
      <c r="D14" s="3" t="s">
        <v>2</v>
      </c>
      <c r="E14" s="3" t="s">
        <v>17</v>
      </c>
      <c r="F14" s="8" t="s">
        <v>18</v>
      </c>
    </row>
    <row r="15" spans="1:6" customFormat="1">
      <c r="A15" s="3">
        <v>1</v>
      </c>
      <c r="B15" s="4" t="s">
        <v>13</v>
      </c>
      <c r="C15" s="5" t="s">
        <v>36</v>
      </c>
      <c r="D15" s="5">
        <v>49</v>
      </c>
      <c r="E15" s="11"/>
      <c r="F15" s="9">
        <f>D15*E15</f>
        <v>0</v>
      </c>
    </row>
    <row r="16" spans="1:6" customFormat="1">
      <c r="A16" s="3">
        <v>2</v>
      </c>
      <c r="B16" s="4" t="s">
        <v>19</v>
      </c>
      <c r="C16" s="5" t="s">
        <v>36</v>
      </c>
      <c r="D16" s="5">
        <v>49</v>
      </c>
      <c r="E16" s="11"/>
      <c r="F16" s="9">
        <f>D16*E16</f>
        <v>0</v>
      </c>
    </row>
    <row r="17" spans="1:6" customFormat="1">
      <c r="A17" s="3">
        <v>3</v>
      </c>
      <c r="B17" s="7" t="s">
        <v>21</v>
      </c>
      <c r="C17" s="5" t="s">
        <v>22</v>
      </c>
      <c r="D17" s="5">
        <v>78</v>
      </c>
      <c r="E17" s="11"/>
      <c r="F17" s="9">
        <f>D17*E17</f>
        <v>0</v>
      </c>
    </row>
    <row r="18" spans="1:6" customFormat="1">
      <c r="A18" s="3">
        <v>4</v>
      </c>
      <c r="B18" s="7" t="s">
        <v>16</v>
      </c>
      <c r="C18" s="5" t="s">
        <v>36</v>
      </c>
      <c r="D18" s="5">
        <v>49</v>
      </c>
      <c r="E18" s="11"/>
      <c r="F18" s="9">
        <f>D18*E18</f>
        <v>0</v>
      </c>
    </row>
    <row r="19" spans="1:6" customFormat="1">
      <c r="A19" s="3">
        <v>5</v>
      </c>
      <c r="B19" s="7" t="s">
        <v>14</v>
      </c>
      <c r="C19" s="5" t="s">
        <v>36</v>
      </c>
      <c r="D19" s="5">
        <v>49</v>
      </c>
      <c r="E19" s="11"/>
      <c r="F19" s="9">
        <f>D19*E19</f>
        <v>0</v>
      </c>
    </row>
    <row r="20" spans="1:6" customFormat="1">
      <c r="A20" s="3">
        <v>6</v>
      </c>
      <c r="B20" s="28" t="s">
        <v>9</v>
      </c>
      <c r="C20" s="29"/>
      <c r="D20" s="29"/>
      <c r="E20" s="30"/>
      <c r="F20" s="10">
        <f>SUM(F15:F19)</f>
        <v>0</v>
      </c>
    </row>
    <row r="22" spans="1:6" customFormat="1">
      <c r="A22" t="s">
        <v>10</v>
      </c>
    </row>
    <row r="23" spans="1:6" customFormat="1">
      <c r="A23" s="4" t="s">
        <v>0</v>
      </c>
      <c r="B23" s="4" t="s">
        <v>1</v>
      </c>
      <c r="C23" s="4" t="s">
        <v>5</v>
      </c>
      <c r="D23" s="4" t="s">
        <v>2</v>
      </c>
      <c r="E23" s="3" t="s">
        <v>17</v>
      </c>
      <c r="F23" s="8" t="s">
        <v>18</v>
      </c>
    </row>
    <row r="24" spans="1:6" customFormat="1">
      <c r="A24" s="4">
        <v>1</v>
      </c>
      <c r="B24" s="4" t="s">
        <v>16</v>
      </c>
      <c r="C24" s="6" t="s">
        <v>37</v>
      </c>
      <c r="D24" s="12">
        <v>110</v>
      </c>
      <c r="E24" s="13"/>
      <c r="F24" s="9">
        <f>D24*E24</f>
        <v>0</v>
      </c>
    </row>
    <row r="25" spans="1:6" customFormat="1">
      <c r="A25" s="3">
        <v>2</v>
      </c>
      <c r="B25" s="4" t="s">
        <v>12</v>
      </c>
      <c r="C25" s="6" t="s">
        <v>37</v>
      </c>
      <c r="D25" s="5">
        <v>110</v>
      </c>
      <c r="E25" s="11"/>
      <c r="F25" s="9">
        <f>D25*E25</f>
        <v>0</v>
      </c>
    </row>
    <row r="26" spans="1:6" s="27" customFormat="1">
      <c r="A26" s="22">
        <v>3</v>
      </c>
      <c r="B26" s="23" t="s">
        <v>15</v>
      </c>
      <c r="C26" s="6" t="s">
        <v>37</v>
      </c>
      <c r="D26" s="24">
        <v>110</v>
      </c>
      <c r="E26" s="25"/>
      <c r="F26" s="26">
        <f>D26*E26</f>
        <v>0</v>
      </c>
    </row>
    <row r="27" spans="1:6" customFormat="1">
      <c r="A27" s="3">
        <v>4</v>
      </c>
      <c r="B27" s="4" t="s">
        <v>38</v>
      </c>
      <c r="C27" s="6" t="s">
        <v>37</v>
      </c>
      <c r="D27" s="5">
        <v>1.2</v>
      </c>
      <c r="E27" s="11"/>
      <c r="F27" s="9">
        <f>D27*E27</f>
        <v>0</v>
      </c>
    </row>
    <row r="28" spans="1:6" customFormat="1">
      <c r="A28" s="3">
        <v>5</v>
      </c>
      <c r="B28" s="4" t="s">
        <v>32</v>
      </c>
      <c r="C28" s="5" t="s">
        <v>37</v>
      </c>
      <c r="D28" s="5">
        <v>110</v>
      </c>
      <c r="E28" s="11"/>
      <c r="F28" s="9">
        <f>D28*E28</f>
        <v>0</v>
      </c>
    </row>
    <row r="29" spans="1:6" customFormat="1">
      <c r="A29" s="4">
        <v>6</v>
      </c>
      <c r="B29" s="32" t="s">
        <v>11</v>
      </c>
      <c r="C29" s="33"/>
      <c r="D29" s="33"/>
      <c r="E29" s="34"/>
      <c r="F29" s="10">
        <f>SUM(F24:F28)</f>
        <v>0</v>
      </c>
    </row>
    <row r="30" spans="1:6" customFormat="1">
      <c r="A30" s="19"/>
      <c r="B30" s="20"/>
      <c r="C30" s="20"/>
      <c r="D30" s="20"/>
      <c r="E30" s="20"/>
      <c r="F30" s="21"/>
    </row>
    <row r="31" spans="1:6" customFormat="1">
      <c r="A31" t="s">
        <v>27</v>
      </c>
    </row>
    <row r="32" spans="1:6" customFormat="1">
      <c r="A32" s="3" t="s">
        <v>0</v>
      </c>
      <c r="B32" s="3" t="s">
        <v>1</v>
      </c>
      <c r="C32" s="3" t="s">
        <v>5</v>
      </c>
      <c r="D32" s="3" t="s">
        <v>2</v>
      </c>
      <c r="E32" s="3" t="s">
        <v>17</v>
      </c>
      <c r="F32" s="8" t="s">
        <v>18</v>
      </c>
    </row>
    <row r="33" spans="1:6" customFormat="1">
      <c r="A33" s="3">
        <v>1</v>
      </c>
      <c r="B33" s="4" t="s">
        <v>28</v>
      </c>
      <c r="C33" s="5" t="s">
        <v>20</v>
      </c>
      <c r="D33" s="5">
        <v>1.5</v>
      </c>
      <c r="E33" s="11"/>
      <c r="F33" s="9">
        <f>D33*E33</f>
        <v>0</v>
      </c>
    </row>
    <row r="34" spans="1:6" customFormat="1">
      <c r="A34" s="3">
        <v>2</v>
      </c>
      <c r="B34" s="4" t="s">
        <v>29</v>
      </c>
      <c r="C34" s="5" t="s">
        <v>22</v>
      </c>
      <c r="D34" s="5">
        <v>92</v>
      </c>
      <c r="E34" s="11"/>
      <c r="F34" s="9">
        <f>D34*E34</f>
        <v>0</v>
      </c>
    </row>
    <row r="35" spans="1:6" customFormat="1">
      <c r="A35" s="3">
        <v>3</v>
      </c>
      <c r="B35" s="7" t="s">
        <v>30</v>
      </c>
      <c r="C35" s="5" t="s">
        <v>20</v>
      </c>
      <c r="D35" s="5">
        <v>24</v>
      </c>
      <c r="E35" s="11"/>
      <c r="F35" s="9">
        <f>D35*E35</f>
        <v>0</v>
      </c>
    </row>
    <row r="36" spans="1:6" customFormat="1">
      <c r="A36" s="3">
        <v>4</v>
      </c>
      <c r="B36" s="7" t="s">
        <v>31</v>
      </c>
      <c r="C36" s="5" t="s">
        <v>20</v>
      </c>
      <c r="D36" s="5">
        <v>5</v>
      </c>
      <c r="E36" s="11"/>
      <c r="F36" s="9">
        <f>D36*E36</f>
        <v>0</v>
      </c>
    </row>
    <row r="37" spans="1:6" customFormat="1">
      <c r="A37" s="3">
        <v>5</v>
      </c>
      <c r="B37" s="7" t="s">
        <v>39</v>
      </c>
      <c r="C37" s="5" t="s">
        <v>20</v>
      </c>
      <c r="D37" s="5">
        <v>26</v>
      </c>
      <c r="E37" s="11"/>
      <c r="F37" s="9">
        <f>D37*E37</f>
        <v>0</v>
      </c>
    </row>
    <row r="38" spans="1:6" customFormat="1">
      <c r="A38" s="3">
        <v>6</v>
      </c>
      <c r="B38" s="28" t="s">
        <v>9</v>
      </c>
      <c r="C38" s="29"/>
      <c r="D38" s="29"/>
      <c r="E38" s="30"/>
      <c r="F38" s="10">
        <f>SUM(F33:F37)</f>
        <v>0</v>
      </c>
    </row>
    <row r="39" spans="1:6" customFormat="1">
      <c r="B39" s="1"/>
      <c r="C39" s="15"/>
      <c r="D39" s="15"/>
      <c r="E39" s="15"/>
      <c r="F39" s="16"/>
    </row>
    <row r="40" spans="1:6">
      <c r="B40" s="1" t="s">
        <v>23</v>
      </c>
      <c r="F40" s="14">
        <f>F11+F20+F29+F38</f>
        <v>0</v>
      </c>
    </row>
    <row r="41" spans="1:6">
      <c r="F41" s="14"/>
    </row>
    <row r="42" spans="1:6">
      <c r="B42" s="1" t="s">
        <v>24</v>
      </c>
      <c r="F42" s="14"/>
    </row>
    <row r="43" spans="1:6">
      <c r="B43" s="1" t="s">
        <v>25</v>
      </c>
      <c r="F43" s="14"/>
    </row>
    <row r="44" spans="1:6">
      <c r="F44" s="14"/>
    </row>
    <row r="45" spans="1:6">
      <c r="B45" s="17"/>
      <c r="F45" s="18"/>
    </row>
    <row r="49" spans="2:2">
      <c r="B49"/>
    </row>
  </sheetData>
  <mergeCells count="5">
    <mergeCell ref="B38:E38"/>
    <mergeCell ref="A1:F1"/>
    <mergeCell ref="B11:E11"/>
    <mergeCell ref="B20:E20"/>
    <mergeCell ref="B29:E2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Company>WareZ Provider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Gritsaenko</dc:creator>
  <cp:lastModifiedBy>Андрей Левченко</cp:lastModifiedBy>
  <cp:lastPrinted>2009-04-01T06:52:46Z</cp:lastPrinted>
  <dcterms:created xsi:type="dcterms:W3CDTF">2009-03-31T09:03:57Z</dcterms:created>
  <dcterms:modified xsi:type="dcterms:W3CDTF">2015-05-22T12:56:02Z</dcterms:modified>
</cp:coreProperties>
</file>