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<sst xmlns="http://schemas.openxmlformats.org/spreadsheetml/2006/main" count="115" uniqueCount="73">
  <si>
    <t>1 +2 этаж</t>
  </si>
  <si>
    <t>террасы и крыльцо</t>
  </si>
  <si>
    <t>террасы и крыльцо с к=0,3</t>
  </si>
  <si>
    <t>Всего по объекту:</t>
  </si>
  <si>
    <t>Перечень работ</t>
  </si>
  <si>
    <t>Объём</t>
  </si>
  <si>
    <t>Ед. изм.</t>
  </si>
  <si>
    <t>Цена</t>
  </si>
  <si>
    <t>шт.</t>
  </si>
  <si>
    <t>Сверление отверстей под нагеля и саморезы</t>
  </si>
  <si>
    <t>Ввинчивание саморезов L=260 мм ф12 мм</t>
  </si>
  <si>
    <t>п.м.</t>
  </si>
  <si>
    <t>Монтаж коллон  из клееного бруса 160х160</t>
  </si>
  <si>
    <t>Установка метал. домкратов коллон, усилинных</t>
  </si>
  <si>
    <t>Устройство декоративных панелей из ЛГК под керамическую плитку в сан.узле</t>
  </si>
  <si>
    <t>Устройство каркасных стен под облицовку</t>
  </si>
  <si>
    <t>ч/д</t>
  </si>
  <si>
    <t>Устройство крыши</t>
  </si>
  <si>
    <t>Вскрытие стропил и реек огнебиозащитным составом "Томак" + 5%</t>
  </si>
  <si>
    <t xml:space="preserve">Подшивка потолка вагонкой,14х100мм (сосна 1-й сорт) </t>
  </si>
  <si>
    <t xml:space="preserve">Подшивка свесов кровли доской,20х135мм (сосна 1-й сорт) </t>
  </si>
  <si>
    <t>компл.</t>
  </si>
  <si>
    <t>Устройство каркасов вент каналов</t>
  </si>
  <si>
    <t>Облицовка вент каналов  камнем</t>
  </si>
  <si>
    <t xml:space="preserve">Монтаж зонтов вент. каналов и дымоходов, тип ZL 2 </t>
  </si>
  <si>
    <t>Устройство конструкции пола под паркетную доску</t>
  </si>
  <si>
    <t>Шлифовка фанеры шлиф.машынкой</t>
  </si>
  <si>
    <t xml:space="preserve">Укладка ламинированного паркет </t>
  </si>
  <si>
    <t xml:space="preserve">Установка порога для ламината скрытого монтажа 3 см </t>
  </si>
  <si>
    <t>Монтаж плинтуса пола, дуб</t>
  </si>
  <si>
    <t>Устройство гидроизоляции из еврорубероида и укладка плит пенополистерола</t>
  </si>
  <si>
    <t xml:space="preserve">Устройство армированной стяжки, (80 мм + ц/п раствор) </t>
  </si>
  <si>
    <t>Устройство обмазочной гидроизоляции бетонного основания террасы</t>
  </si>
  <si>
    <t>Устройство междуэтажного перекрытия</t>
  </si>
  <si>
    <t>Вскрытие балок и реек огнебиозащитным составом "Томак" + 5%</t>
  </si>
  <si>
    <t>Монтаж плинтуса потолка, (сосна 1-й сорт)</t>
  </si>
  <si>
    <t>Устройство гидроизоляции в дваслоя</t>
  </si>
  <si>
    <t>Укладка террасной доски, дуб</t>
  </si>
  <si>
    <t xml:space="preserve">Обработка доски террасы  защитной грунтовкой SW-900 it, 2 раза </t>
  </si>
  <si>
    <t>Вскрытие доски террасы Induline OW-815, 2 раза</t>
  </si>
  <si>
    <t>Покраска бруса  за 2 раза со шлифовкой ВНУТРИ, (Восковая лазурь DEKORWACHS-LASUR) + 5%</t>
  </si>
  <si>
    <t>Покраска бруса и балок 2 раза со шлифовкой СНАРУЖИ и торцы (Лазурь наружная НК-LASUR) + 5%</t>
  </si>
  <si>
    <t>Вскрытие бруса, балок и колонн, наружная сторона, защитной грунтовкой GN+ 5%</t>
  </si>
  <si>
    <t>Вскрытие доски подшивки карнизов, ветровой и лобовой доски защитной грунтовкой GN + 5%</t>
  </si>
  <si>
    <t>Покраска 2 раза доски подшивки карнизов, ветровой и лобовой доски(Лазурь наружная НК-LASUR) + 5%</t>
  </si>
  <si>
    <t>Вскрытие бруса, балок и вагонки защитной
грунтовкой SW-900 (Ремерс) + 5%</t>
  </si>
  <si>
    <t>Покраска 2 раза вагонки (Восковая лазурь DEKORWACHS-LASUR) + 5%</t>
  </si>
  <si>
    <t>Установка временных сооружений  (складские, строительные леса     (150х50  100х50  40х150, доска 25) )</t>
  </si>
  <si>
    <t>куб.м</t>
  </si>
  <si>
    <t>Устройство стройгородка, фонари, кабеля силовые и освещения, полиэтиленовая плёнка, мешки и другое.</t>
  </si>
  <si>
    <t>Аренда бытовок,1 шт,</t>
  </si>
  <si>
    <t>месяцев</t>
  </si>
  <si>
    <t>Перевозка бытовок</t>
  </si>
  <si>
    <t>м/ смен</t>
  </si>
  <si>
    <t>Разгрузка и погрузка бытовок</t>
  </si>
  <si>
    <t>Здача объекта в эксплуатацию</t>
  </si>
  <si>
    <t>Уборка территории</t>
  </si>
  <si>
    <t>Вывоз мусора</t>
  </si>
  <si>
    <t>Грузовой автотранспорт  (аренда)</t>
  </si>
  <si>
    <t>Доставка бруса</t>
  </si>
  <si>
    <t>Автокран (аренда), выгрузка бруса</t>
  </si>
  <si>
    <t>Укладка плитки пола с грунтовкой, гидроизоляцией, затиркой швов и расходными материалами)</t>
  </si>
  <si>
    <t>Укладка плитки пола  (с грунтовкой, гидроизоляцией, затиркой швов и расходными материалами)</t>
  </si>
  <si>
    <t>Примечание</t>
  </si>
  <si>
    <r>
      <t>м</t>
    </r>
    <r>
      <rPr>
        <b/>
        <vertAlign val="superscript"/>
        <sz val="12"/>
        <rFont val="Arial"/>
        <family val="2"/>
      </rPr>
      <t>2</t>
    </r>
  </si>
  <si>
    <r>
      <t>м</t>
    </r>
    <r>
      <rPr>
        <b/>
        <vertAlign val="superscript"/>
        <sz val="12"/>
        <rFont val="Arial"/>
        <family val="2"/>
      </rPr>
      <t>2</t>
    </r>
  </si>
  <si>
    <t>Монтаж окнон и наружных дверей</t>
  </si>
  <si>
    <t xml:space="preserve">Монтаж внутрение двери </t>
  </si>
  <si>
    <t>Монтаж лестница</t>
  </si>
  <si>
    <t>Монтаж сантехнические работы (ОВ, ВК)</t>
  </si>
  <si>
    <t>Монтаж электроснабжение и электроосвещение (ЕО, ЕОМ)</t>
  </si>
  <si>
    <t xml:space="preserve">Монтаж парилка с топкой </t>
  </si>
  <si>
    <r>
      <t>м</t>
    </r>
    <r>
      <rPr>
        <b/>
        <vertAlign val="superscript"/>
        <sz val="12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</si>
</sst>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,##0.0"/>
    <numFmt numFmtId="166" formatCode="0.000"/>
    <numFmt numFmtId="167" formatCode="#,##0.00&quot; USD/кв.м&quot;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7" applyFont="1" applyBorder="1" applyAlignment="1" applyProtection="1">
      <alignment horizontal="right"/>
      <protection locked="0"/>
    </xf>
    <xf numFmtId="2" fontId="2" fillId="0" borderId="0" xfId="17" applyNumberFormat="1" applyFont="1" applyBorder="1" applyAlignment="1" applyProtection="1">
      <alignment horizontal="center"/>
      <protection locked="0"/>
    </xf>
    <xf numFmtId="0" fontId="2" fillId="0" borderId="0" xfId="17" applyFont="1" applyBorder="1" applyAlignment="1" applyProtection="1">
      <alignment horizontal="center"/>
      <protection locked="0"/>
    </xf>
    <xf numFmtId="0" fontId="2" fillId="0" borderId="0" xfId="17" applyFont="1">
      <alignment/>
      <protection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2" fillId="2" borderId="1" xfId="0" applyNumberFormat="1" applyFont="1" applyFill="1" applyBorder="1" applyAlignment="1" applyProtection="1">
      <alignment horizontal="center" vertical="top"/>
      <protection locked="0"/>
    </xf>
    <xf numFmtId="49" fontId="2" fillId="2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3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17" applyFont="1" applyAlignment="1">
      <alignment horizontal="right"/>
      <protection/>
    </xf>
  </cellXfs>
  <cellStyles count="7">
    <cellStyle name="Normal" xfId="0"/>
    <cellStyle name="Currency" xfId="15"/>
    <cellStyle name="Currency [0]" xfId="16"/>
    <cellStyle name="Обычный_Смета Домик для гостей Одесса_Финал_Смета_Губенко_27_06_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99.625" style="27" bestFit="1" customWidth="1"/>
    <col min="2" max="2" width="13.25390625" style="28" bestFit="1" customWidth="1"/>
    <col min="3" max="3" width="14.375" style="28" bestFit="1" customWidth="1"/>
    <col min="4" max="4" width="11.25390625" style="7" bestFit="1" customWidth="1"/>
    <col min="5" max="5" width="39.875" style="7" customWidth="1"/>
    <col min="6" max="6" width="9.125" style="6" customWidth="1"/>
    <col min="7" max="16384" width="9.125" style="7" customWidth="1"/>
  </cols>
  <sheetData>
    <row r="1" spans="1:5" ht="18.75">
      <c r="A1" s="29" t="s">
        <v>0</v>
      </c>
      <c r="B1" s="2">
        <v>59.19</v>
      </c>
      <c r="C1" s="3" t="s">
        <v>65</v>
      </c>
      <c r="D1" s="5"/>
      <c r="E1" s="4"/>
    </row>
    <row r="2" spans="1:5" ht="18.75">
      <c r="A2" s="1" t="s">
        <v>1</v>
      </c>
      <c r="B2" s="2">
        <f>B3/0.3</f>
        <v>27.266666666666666</v>
      </c>
      <c r="C2" s="3" t="s">
        <v>65</v>
      </c>
      <c r="D2" s="5"/>
      <c r="E2" s="1"/>
    </row>
    <row r="3" spans="1:5" ht="18.75">
      <c r="A3" s="1" t="s">
        <v>2</v>
      </c>
      <c r="B3" s="2">
        <v>8.18</v>
      </c>
      <c r="C3" s="3" t="s">
        <v>64</v>
      </c>
      <c r="D3" s="5"/>
      <c r="E3" s="1"/>
    </row>
    <row r="4" spans="1:5" ht="18.75">
      <c r="A4" s="1" t="s">
        <v>3</v>
      </c>
      <c r="B4" s="2">
        <f>B1+B3</f>
        <v>67.37</v>
      </c>
      <c r="C4" s="3" t="s">
        <v>64</v>
      </c>
      <c r="D4" s="5"/>
      <c r="E4" s="1"/>
    </row>
    <row r="5" spans="1:5" ht="15.75">
      <c r="A5" s="8"/>
      <c r="B5" s="9"/>
      <c r="C5" s="9"/>
      <c r="D5" s="6"/>
      <c r="E5" s="6"/>
    </row>
    <row r="6" spans="1:5" s="13" customFormat="1" ht="15.75">
      <c r="A6" s="10" t="s">
        <v>4</v>
      </c>
      <c r="B6" s="10" t="s">
        <v>5</v>
      </c>
      <c r="C6" s="10" t="s">
        <v>6</v>
      </c>
      <c r="D6" s="11" t="s">
        <v>7</v>
      </c>
      <c r="E6" s="12" t="s">
        <v>63</v>
      </c>
    </row>
    <row r="7" spans="1:5" s="13" customFormat="1" ht="15.75">
      <c r="A7" s="10"/>
      <c r="B7" s="10"/>
      <c r="C7" s="10"/>
      <c r="D7" s="14"/>
      <c r="E7" s="14"/>
    </row>
    <row r="8" spans="1:5" s="19" customFormat="1" ht="15.75">
      <c r="A8" s="15" t="s">
        <v>9</v>
      </c>
      <c r="B8" s="16">
        <v>1737</v>
      </c>
      <c r="C8" s="17" t="s">
        <v>8</v>
      </c>
      <c r="D8" s="18"/>
      <c r="E8" s="18"/>
    </row>
    <row r="9" spans="1:5" s="19" customFormat="1" ht="15.75">
      <c r="A9" s="15" t="s">
        <v>10</v>
      </c>
      <c r="B9" s="16">
        <v>40</v>
      </c>
      <c r="C9" s="17" t="s">
        <v>8</v>
      </c>
      <c r="D9" s="18"/>
      <c r="E9" s="18"/>
    </row>
    <row r="10" spans="1:5" s="19" customFormat="1" ht="18.75">
      <c r="A10" s="15" t="s">
        <v>12</v>
      </c>
      <c r="B10" s="20">
        <v>0.5565000000000001</v>
      </c>
      <c r="C10" s="17" t="s">
        <v>72</v>
      </c>
      <c r="D10" s="18"/>
      <c r="E10" s="18"/>
    </row>
    <row r="11" spans="1:5" s="19" customFormat="1" ht="15.75">
      <c r="A11" s="21" t="s">
        <v>13</v>
      </c>
      <c r="B11" s="16">
        <v>10</v>
      </c>
      <c r="C11" s="17" t="s">
        <v>8</v>
      </c>
      <c r="D11" s="18"/>
      <c r="E11" s="18"/>
    </row>
    <row r="12" spans="1:5" s="19" customFormat="1" ht="18.75">
      <c r="A12" s="15" t="s">
        <v>14</v>
      </c>
      <c r="B12" s="20">
        <v>8.008</v>
      </c>
      <c r="C12" s="17" t="s">
        <v>65</v>
      </c>
      <c r="D12" s="18"/>
      <c r="E12" s="18"/>
    </row>
    <row r="13" spans="1:5" s="19" customFormat="1" ht="18.75">
      <c r="A13" s="15" t="s">
        <v>15</v>
      </c>
      <c r="B13" s="20">
        <v>4.1</v>
      </c>
      <c r="C13" s="17" t="s">
        <v>65</v>
      </c>
      <c r="D13" s="18"/>
      <c r="E13" s="18"/>
    </row>
    <row r="14" spans="1:5" s="19" customFormat="1" ht="18.75">
      <c r="A14" s="15" t="s">
        <v>17</v>
      </c>
      <c r="B14" s="20">
        <v>105</v>
      </c>
      <c r="C14" s="17" t="s">
        <v>64</v>
      </c>
      <c r="D14" s="18"/>
      <c r="E14" s="18"/>
    </row>
    <row r="15" spans="1:5" s="19" customFormat="1" ht="18.75">
      <c r="A15" s="15" t="s">
        <v>18</v>
      </c>
      <c r="B15" s="20">
        <v>251.66400000000004</v>
      </c>
      <c r="C15" s="17" t="s">
        <v>65</v>
      </c>
      <c r="D15" s="18"/>
      <c r="E15" s="18"/>
    </row>
    <row r="16" spans="1:5" s="19" customFormat="1" ht="18.75">
      <c r="A16" s="15" t="s">
        <v>19</v>
      </c>
      <c r="B16" s="20">
        <v>57</v>
      </c>
      <c r="C16" s="17" t="s">
        <v>65</v>
      </c>
      <c r="D16" s="18"/>
      <c r="E16" s="18"/>
    </row>
    <row r="17" spans="1:5" s="19" customFormat="1" ht="18.75">
      <c r="A17" s="15" t="s">
        <v>20</v>
      </c>
      <c r="B17" s="20">
        <v>48</v>
      </c>
      <c r="C17" s="17" t="s">
        <v>65</v>
      </c>
      <c r="D17" s="18"/>
      <c r="E17" s="18"/>
    </row>
    <row r="18" spans="1:5" s="19" customFormat="1" ht="18.75">
      <c r="A18" s="15" t="s">
        <v>22</v>
      </c>
      <c r="B18" s="20"/>
      <c r="C18" s="17" t="s">
        <v>64</v>
      </c>
      <c r="D18" s="18"/>
      <c r="E18" s="18"/>
    </row>
    <row r="19" spans="1:5" s="19" customFormat="1" ht="18.75">
      <c r="A19" s="15" t="s">
        <v>23</v>
      </c>
      <c r="B19" s="20"/>
      <c r="C19" s="17" t="s">
        <v>65</v>
      </c>
      <c r="D19" s="18"/>
      <c r="E19" s="18"/>
    </row>
    <row r="20" spans="1:5" s="19" customFormat="1" ht="15.75">
      <c r="A20" s="15" t="s">
        <v>24</v>
      </c>
      <c r="B20" s="20"/>
      <c r="C20" s="17" t="s">
        <v>21</v>
      </c>
      <c r="D20" s="18"/>
      <c r="E20" s="18"/>
    </row>
    <row r="21" spans="1:5" s="19" customFormat="1" ht="18.75">
      <c r="A21" s="15" t="s">
        <v>25</v>
      </c>
      <c r="B21" s="20">
        <v>20.89</v>
      </c>
      <c r="C21" s="17" t="s">
        <v>64</v>
      </c>
      <c r="D21" s="18"/>
      <c r="E21" s="18"/>
    </row>
    <row r="22" spans="1:5" s="19" customFormat="1" ht="18.75">
      <c r="A22" s="15" t="s">
        <v>26</v>
      </c>
      <c r="B22" s="20">
        <v>41</v>
      </c>
      <c r="C22" s="17" t="s">
        <v>64</v>
      </c>
      <c r="D22" s="18"/>
      <c r="E22" s="18"/>
    </row>
    <row r="23" spans="1:5" s="19" customFormat="1" ht="18.75">
      <c r="A23" s="15" t="s">
        <v>27</v>
      </c>
      <c r="B23" s="20">
        <v>41</v>
      </c>
      <c r="C23" s="17" t="s">
        <v>64</v>
      </c>
      <c r="D23" s="18"/>
      <c r="E23" s="18"/>
    </row>
    <row r="24" spans="1:5" s="19" customFormat="1" ht="15.75">
      <c r="A24" s="15" t="s">
        <v>28</v>
      </c>
      <c r="B24" s="20"/>
      <c r="C24" s="17" t="s">
        <v>11</v>
      </c>
      <c r="D24" s="18"/>
      <c r="E24" s="18"/>
    </row>
    <row r="25" spans="1:5" s="19" customFormat="1" ht="15.75">
      <c r="A25" s="15" t="s">
        <v>29</v>
      </c>
      <c r="B25" s="20">
        <v>19.36</v>
      </c>
      <c r="C25" s="17" t="s">
        <v>11</v>
      </c>
      <c r="D25" s="18"/>
      <c r="E25" s="18"/>
    </row>
    <row r="26" spans="1:5" s="19" customFormat="1" ht="18.75">
      <c r="A26" s="15" t="s">
        <v>30</v>
      </c>
      <c r="B26" s="20">
        <v>19.75</v>
      </c>
      <c r="C26" s="17" t="s">
        <v>65</v>
      </c>
      <c r="D26" s="18"/>
      <c r="E26" s="18"/>
    </row>
    <row r="27" spans="1:5" s="19" customFormat="1" ht="18.75">
      <c r="A27" s="15" t="s">
        <v>31</v>
      </c>
      <c r="B27" s="20">
        <v>19.75</v>
      </c>
      <c r="C27" s="17" t="s">
        <v>65</v>
      </c>
      <c r="D27" s="18"/>
      <c r="E27" s="18"/>
    </row>
    <row r="28" spans="1:5" s="19" customFormat="1" ht="31.5">
      <c r="A28" s="15" t="s">
        <v>62</v>
      </c>
      <c r="B28" s="20">
        <v>19.75</v>
      </c>
      <c r="C28" s="17" t="s">
        <v>65</v>
      </c>
      <c r="D28" s="18"/>
      <c r="E28" s="18"/>
    </row>
    <row r="29" spans="1:5" s="19" customFormat="1" ht="18.75">
      <c r="A29" s="15" t="s">
        <v>32</v>
      </c>
      <c r="B29" s="20">
        <v>13.64</v>
      </c>
      <c r="C29" s="17" t="s">
        <v>65</v>
      </c>
      <c r="D29" s="18"/>
      <c r="E29" s="18"/>
    </row>
    <row r="30" spans="1:5" s="19" customFormat="1" ht="31.5">
      <c r="A30" s="15" t="s">
        <v>61</v>
      </c>
      <c r="B30" s="20">
        <v>13.64</v>
      </c>
      <c r="C30" s="17" t="s">
        <v>65</v>
      </c>
      <c r="D30" s="18"/>
      <c r="E30" s="18"/>
    </row>
    <row r="31" spans="1:5" s="19" customFormat="1" ht="18.75">
      <c r="A31" s="15" t="s">
        <v>33</v>
      </c>
      <c r="B31" s="20">
        <v>33.5</v>
      </c>
      <c r="C31" s="17" t="s">
        <v>64</v>
      </c>
      <c r="D31" s="18"/>
      <c r="E31" s="18"/>
    </row>
    <row r="32" spans="1:5" s="19" customFormat="1" ht="18.75">
      <c r="A32" s="15" t="s">
        <v>34</v>
      </c>
      <c r="B32" s="20">
        <v>64.4</v>
      </c>
      <c r="C32" s="17" t="s">
        <v>65</v>
      </c>
      <c r="D32" s="18"/>
      <c r="E32" s="18"/>
    </row>
    <row r="33" spans="1:5" s="19" customFormat="1" ht="15.75">
      <c r="A33" s="15" t="s">
        <v>35</v>
      </c>
      <c r="B33" s="20"/>
      <c r="C33" s="17" t="s">
        <v>11</v>
      </c>
      <c r="D33" s="18"/>
      <c r="E33" s="18"/>
    </row>
    <row r="34" spans="1:5" s="19" customFormat="1" ht="18.75">
      <c r="A34" s="15" t="s">
        <v>36</v>
      </c>
      <c r="B34" s="20">
        <v>13.64</v>
      </c>
      <c r="C34" s="17" t="s">
        <v>65</v>
      </c>
      <c r="D34" s="18"/>
      <c r="E34" s="18"/>
    </row>
    <row r="35" spans="1:5" s="19" customFormat="1" ht="18.75">
      <c r="A35" s="15" t="s">
        <v>37</v>
      </c>
      <c r="B35" s="20">
        <v>13.64</v>
      </c>
      <c r="C35" s="17" t="s">
        <v>65</v>
      </c>
      <c r="D35" s="18"/>
      <c r="E35" s="18"/>
    </row>
    <row r="36" spans="1:5" s="19" customFormat="1" ht="18.75">
      <c r="A36" s="15" t="s">
        <v>38</v>
      </c>
      <c r="B36" s="20">
        <v>33.00880000000001</v>
      </c>
      <c r="C36" s="17" t="s">
        <v>65</v>
      </c>
      <c r="D36" s="18"/>
      <c r="E36" s="18"/>
    </row>
    <row r="37" spans="1:5" s="19" customFormat="1" ht="18.75">
      <c r="A37" s="15" t="s">
        <v>39</v>
      </c>
      <c r="B37" s="20">
        <v>16.504400000000004</v>
      </c>
      <c r="C37" s="17" t="s">
        <v>65</v>
      </c>
      <c r="D37" s="18"/>
      <c r="E37" s="18"/>
    </row>
    <row r="38" spans="1:5" s="19" customFormat="1" ht="31.5">
      <c r="A38" s="15" t="s">
        <v>40</v>
      </c>
      <c r="B38" s="20">
        <v>127.41399999999999</v>
      </c>
      <c r="C38" s="17" t="s">
        <v>65</v>
      </c>
      <c r="D38" s="18"/>
      <c r="E38" s="18"/>
    </row>
    <row r="39" spans="1:5" s="19" customFormat="1" ht="31.5">
      <c r="A39" s="15" t="s">
        <v>41</v>
      </c>
      <c r="B39" s="20">
        <v>134.9502</v>
      </c>
      <c r="C39" s="17" t="s">
        <v>65</v>
      </c>
      <c r="D39" s="18"/>
      <c r="E39" s="18"/>
    </row>
    <row r="40" spans="1:5" s="19" customFormat="1" ht="18.75">
      <c r="A40" s="15" t="s">
        <v>42</v>
      </c>
      <c r="B40" s="20">
        <v>134.9502</v>
      </c>
      <c r="C40" s="17" t="s">
        <v>65</v>
      </c>
      <c r="D40" s="18"/>
      <c r="E40" s="18"/>
    </row>
    <row r="41" spans="1:5" s="19" customFormat="1" ht="31.5">
      <c r="A41" s="15" t="s">
        <v>43</v>
      </c>
      <c r="B41" s="20">
        <v>167.56624500000004</v>
      </c>
      <c r="C41" s="17" t="s">
        <v>64</v>
      </c>
      <c r="D41" s="18"/>
      <c r="E41" s="18"/>
    </row>
    <row r="42" spans="1:5" s="19" customFormat="1" ht="31.5">
      <c r="A42" s="15" t="s">
        <v>44</v>
      </c>
      <c r="B42" s="20">
        <v>83.78312250000002</v>
      </c>
      <c r="C42" s="17" t="s">
        <v>65</v>
      </c>
      <c r="D42" s="18"/>
      <c r="E42" s="18"/>
    </row>
    <row r="43" spans="1:5" s="19" customFormat="1" ht="31.5">
      <c r="A43" s="15" t="s">
        <v>45</v>
      </c>
      <c r="B43" s="20">
        <v>270.36400000000003</v>
      </c>
      <c r="C43" s="17" t="s">
        <v>64</v>
      </c>
      <c r="D43" s="18"/>
      <c r="E43" s="18"/>
    </row>
    <row r="44" spans="1:5" s="19" customFormat="1" ht="18.75">
      <c r="A44" s="15" t="s">
        <v>46</v>
      </c>
      <c r="B44" s="20">
        <v>62.7</v>
      </c>
      <c r="C44" s="17" t="s">
        <v>65</v>
      </c>
      <c r="D44" s="18"/>
      <c r="E44" s="18"/>
    </row>
    <row r="45" spans="1:5" s="19" customFormat="1" ht="31.5">
      <c r="A45" s="21" t="s">
        <v>47</v>
      </c>
      <c r="B45" s="16"/>
      <c r="C45" s="17" t="s">
        <v>48</v>
      </c>
      <c r="D45" s="18"/>
      <c r="E45" s="18"/>
    </row>
    <row r="46" spans="1:5" s="19" customFormat="1" ht="31.5">
      <c r="A46" s="21" t="s">
        <v>49</v>
      </c>
      <c r="B46" s="20"/>
      <c r="C46" s="17" t="s">
        <v>21</v>
      </c>
      <c r="D46" s="18"/>
      <c r="E46" s="18"/>
    </row>
    <row r="47" spans="1:5" s="19" customFormat="1" ht="15.75">
      <c r="A47" s="21" t="s">
        <v>50</v>
      </c>
      <c r="B47" s="16"/>
      <c r="C47" s="17" t="s">
        <v>51</v>
      </c>
      <c r="D47" s="18"/>
      <c r="E47" s="18"/>
    </row>
    <row r="48" spans="1:5" s="19" customFormat="1" ht="15.75">
      <c r="A48" s="21" t="s">
        <v>52</v>
      </c>
      <c r="B48" s="16"/>
      <c r="C48" s="17" t="s">
        <v>53</v>
      </c>
      <c r="D48" s="18"/>
      <c r="E48" s="18"/>
    </row>
    <row r="49" spans="1:5" s="19" customFormat="1" ht="15.75">
      <c r="A49" s="21" t="s">
        <v>54</v>
      </c>
      <c r="B49" s="16"/>
      <c r="C49" s="17" t="s">
        <v>53</v>
      </c>
      <c r="D49" s="18"/>
      <c r="E49" s="18"/>
    </row>
    <row r="50" spans="1:5" s="19" customFormat="1" ht="15.75">
      <c r="A50" s="21" t="s">
        <v>55</v>
      </c>
      <c r="B50" s="16"/>
      <c r="C50" s="17" t="s">
        <v>16</v>
      </c>
      <c r="D50" s="18"/>
      <c r="E50" s="18"/>
    </row>
    <row r="51" spans="1:5" s="19" customFormat="1" ht="15.75">
      <c r="A51" s="21" t="s">
        <v>56</v>
      </c>
      <c r="B51" s="16"/>
      <c r="C51" s="17" t="s">
        <v>16</v>
      </c>
      <c r="D51" s="18"/>
      <c r="E51" s="18"/>
    </row>
    <row r="52" spans="1:5" s="19" customFormat="1" ht="15.75">
      <c r="A52" s="21" t="s">
        <v>57</v>
      </c>
      <c r="B52" s="16"/>
      <c r="C52" s="17" t="s">
        <v>53</v>
      </c>
      <c r="D52" s="18"/>
      <c r="E52" s="18"/>
    </row>
    <row r="53" spans="1:5" s="19" customFormat="1" ht="15.75">
      <c r="A53" s="21" t="s">
        <v>58</v>
      </c>
      <c r="B53" s="16"/>
      <c r="C53" s="17" t="s">
        <v>53</v>
      </c>
      <c r="D53" s="18"/>
      <c r="E53" s="18"/>
    </row>
    <row r="54" spans="1:5" s="19" customFormat="1" ht="15.75">
      <c r="A54" s="21" t="s">
        <v>59</v>
      </c>
      <c r="B54" s="16"/>
      <c r="C54" s="17" t="s">
        <v>53</v>
      </c>
      <c r="D54" s="18"/>
      <c r="E54" s="18"/>
    </row>
    <row r="55" spans="1:5" s="19" customFormat="1" ht="15.75">
      <c r="A55" s="21" t="s">
        <v>60</v>
      </c>
      <c r="B55" s="16"/>
      <c r="C55" s="17" t="s">
        <v>53</v>
      </c>
      <c r="D55" s="18"/>
      <c r="E55" s="18"/>
    </row>
    <row r="56" spans="1:5" s="19" customFormat="1" ht="15.75">
      <c r="A56" s="22" t="s">
        <v>66</v>
      </c>
      <c r="B56" s="23"/>
      <c r="C56" s="24"/>
      <c r="D56" s="25"/>
      <c r="E56" s="26"/>
    </row>
    <row r="57" spans="1:5" s="19" customFormat="1" ht="15.75">
      <c r="A57" s="22" t="s">
        <v>67</v>
      </c>
      <c r="B57" s="24"/>
      <c r="C57" s="24"/>
      <c r="D57" s="25"/>
      <c r="E57" s="26"/>
    </row>
    <row r="58" spans="1:5" s="19" customFormat="1" ht="15.75">
      <c r="A58" s="22" t="s">
        <v>68</v>
      </c>
      <c r="B58" s="24"/>
      <c r="C58" s="24"/>
      <c r="D58" s="25"/>
      <c r="E58" s="26"/>
    </row>
    <row r="59" spans="1:5" s="19" customFormat="1" ht="15.75">
      <c r="A59" s="22" t="s">
        <v>69</v>
      </c>
      <c r="B59" s="24"/>
      <c r="C59" s="24"/>
      <c r="D59" s="25"/>
      <c r="E59" s="26"/>
    </row>
    <row r="60" spans="1:5" s="19" customFormat="1" ht="15.75">
      <c r="A60" s="22" t="s">
        <v>70</v>
      </c>
      <c r="B60" s="24"/>
      <c r="C60" s="24"/>
      <c r="D60" s="25"/>
      <c r="E60" s="26"/>
    </row>
    <row r="61" spans="1:5" s="19" customFormat="1" ht="15.75">
      <c r="A61" s="22" t="s">
        <v>71</v>
      </c>
      <c r="B61" s="24"/>
      <c r="C61" s="24"/>
      <c r="D61" s="25"/>
      <c r="E61" s="26"/>
    </row>
    <row r="63" spans="1:10" s="6" customFormat="1" ht="15.75">
      <c r="A63" s="27"/>
      <c r="B63" s="28"/>
      <c r="C63" s="28"/>
      <c r="D63" s="7"/>
      <c r="E63" s="7"/>
      <c r="G63" s="7"/>
      <c r="H63" s="7"/>
      <c r="I63" s="7"/>
      <c r="J63" s="7"/>
    </row>
  </sheetData>
  <mergeCells count="5">
    <mergeCell ref="D6:D7"/>
    <mergeCell ref="E6:E7"/>
    <mergeCell ref="B6:B7"/>
    <mergeCell ref="C6:C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2014-02-11T11:40:47Z</dcterms:created>
  <dcterms:modified xsi:type="dcterms:W3CDTF">2014-02-11T12:28:37Z</dcterms:modified>
  <cp:category/>
  <cp:version/>
  <cp:contentType/>
  <cp:contentStatus/>
</cp:coreProperties>
</file>